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ÍJMY" sheetId="1" state="visible" r:id="rId2"/>
    <sheet name="VÝDAVKY" sheetId="2" state="visible" r:id="rId3"/>
  </sheets>
  <definedNames>
    <definedName function="false" hidden="false" localSheetId="0" name="_xlnm.Print_Titles" vbProcedure="false">PRÍJMY!$3:$4</definedName>
    <definedName function="false" hidden="false" localSheetId="1" name="_xlnm.Print_Titles" vbProcedure="false">VÝDAVKY!$3:$4</definedName>
    <definedName function="false" hidden="false" localSheetId="0" name="Print_Titles_0" vbProcedure="false">PRÍJMY!$3:$4</definedName>
    <definedName function="false" hidden="false" localSheetId="0" name="Print_Titles_0_0" vbProcedure="false">PRÍJMY!$3:$4</definedName>
    <definedName function="false" hidden="false" localSheetId="0" name="Print_Titles_0_0_0" vbProcedure="false">PRÍJMY!$3:$4</definedName>
    <definedName function="false" hidden="false" localSheetId="0" name="Print_Titles_0_0_0_0" vbProcedure="false">PRÍJMY!$3:$4</definedName>
    <definedName function="false" hidden="false" localSheetId="0" name="_xlnm.Print_Titles" vbProcedure="false">PRÍJMY!$3:$4</definedName>
    <definedName function="false" hidden="false" localSheetId="0" name="_xlnm.Print_Titles_0" vbProcedure="false">PRÍJMY!$3:$4</definedName>
    <definedName function="false" hidden="false" localSheetId="0" name="_xlnm.Print_Titles_0_0" vbProcedure="false">PRÍJMY!$3:$4</definedName>
    <definedName function="false" hidden="false" localSheetId="0" name="_xlnm.Print_Titles_0_0_0" vbProcedure="false">PRÍJMY!$3:$4</definedName>
    <definedName function="false" hidden="false" localSheetId="0" name="_xlnm.Print_Titles_0_0_0_0" vbProcedure="false">PRÍJMY!$3:$4</definedName>
    <definedName function="false" hidden="false" localSheetId="1" name="Print_Titles_0" vbProcedure="false">VÝDAVKY!$3:$4</definedName>
    <definedName function="false" hidden="false" localSheetId="1" name="Print_Titles_0_0" vbProcedure="false">VÝDAVKY!$3:$4</definedName>
    <definedName function="false" hidden="false" localSheetId="1" name="Print_Titles_0_0_0" vbProcedure="false">VÝDAVKY!$3:$4</definedName>
    <definedName function="false" hidden="false" localSheetId="1" name="Print_Titles_0_0_0_0" vbProcedure="false">VÝDAVKY!$3:$4</definedName>
    <definedName function="false" hidden="false" localSheetId="1" name="_xlnm.Print_Titles" vbProcedure="false">VÝDAVKY!$3:$4</definedName>
    <definedName function="false" hidden="false" localSheetId="1" name="_xlnm.Print_Titles_0" vbProcedure="false">VÝDAVKY!$3:$4</definedName>
    <definedName function="false" hidden="false" localSheetId="1" name="_xlnm.Print_Titles_0_0" vbProcedure="false">VÝDAVKY!$3:$4</definedName>
    <definedName function="false" hidden="false" localSheetId="1" name="_xlnm.Print_Titles_0_0_0" vbProcedure="false">VÝDAVKY!$3:$4</definedName>
    <definedName function="false" hidden="false" localSheetId="1" name="_xlnm.Print_Titles_0_0_0_0" vbProcedure="false">VÝDAVKY!$3:$4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<sst xmlns="http://schemas.openxmlformats.org/spreadsheetml/2006/main" count="192" uniqueCount="148">
  <si>
    <t xml:space="preserve">Návrh</t>
  </si>
  <si>
    <t xml:space="preserve">Rozpočet príjmov na rok 2021</t>
  </si>
  <si>
    <t xml:space="preserve">Skutočnosť</t>
  </si>
  <si>
    <t xml:space="preserve">Rozpočtované</t>
  </si>
  <si>
    <t xml:space="preserve">očakávaná skutočnosť</t>
  </si>
  <si>
    <t xml:space="preserve">Zdroj</t>
  </si>
  <si>
    <t xml:space="preserve">EK.ČL.</t>
  </si>
  <si>
    <t xml:space="preserve">Názov</t>
  </si>
  <si>
    <t xml:space="preserve">Transfery zo ŠR</t>
  </si>
  <si>
    <t xml:space="preserve">Transfery VÚC</t>
  </si>
  <si>
    <t xml:space="preserve">Transfery a granty od ostat. subjektov</t>
  </si>
  <si>
    <t xml:space="preserve">Transf. prenes.výkon  </t>
  </si>
  <si>
    <t xml:space="preserve">Z vratiek</t>
  </si>
  <si>
    <t xml:space="preserve">spolu transfery</t>
  </si>
  <si>
    <t xml:space="preserve">Bežný rozpočet</t>
  </si>
  <si>
    <t xml:space="preserve">Daňové príjmy</t>
  </si>
  <si>
    <t xml:space="preserve">Podielové dane</t>
  </si>
  <si>
    <t xml:space="preserve">Výnos dane z príjmov</t>
  </si>
  <si>
    <t xml:space="preserve">Dane z majetku</t>
  </si>
  <si>
    <t xml:space="preserve">Daň z pozemkov</t>
  </si>
  <si>
    <t xml:space="preserve">Daň zo stavieb</t>
  </si>
  <si>
    <t xml:space="preserve">Daň z bytov</t>
  </si>
  <si>
    <t xml:space="preserve">Dane za tovary a služby</t>
  </si>
  <si>
    <t xml:space="preserve">Daň za psa</t>
  </si>
  <si>
    <t xml:space="preserve">Daň za KO a DSO</t>
  </si>
  <si>
    <t xml:space="preserve">Nedaňové príjmy</t>
  </si>
  <si>
    <t xml:space="preserve">Príjmy z podnikania a vlastného majetku</t>
  </si>
  <si>
    <t xml:space="preserve">Príjmy z prenajatých pozemkov</t>
  </si>
  <si>
    <t xml:space="preserve">Z prenajatých budov, priestorov a obj.</t>
  </si>
  <si>
    <t xml:space="preserve">Z prenajatých strojov,prístrojov</t>
  </si>
  <si>
    <t xml:space="preserve">Administratívne poplatky a iné poplatky</t>
  </si>
  <si>
    <t xml:space="preserve">Ostatné poplatky</t>
  </si>
  <si>
    <t xml:space="preserve">Za predaj výrobkov tovarov a služieb</t>
  </si>
  <si>
    <t xml:space="preserve">Za stravné</t>
  </si>
  <si>
    <t xml:space="preserve">Za znečisťovanie ovzdušia </t>
  </si>
  <si>
    <t xml:space="preserve">Úroky z tuz. úverov, pôž. a vkladov</t>
  </si>
  <si>
    <t xml:space="preserve">Vrátené prostriedky od FO</t>
  </si>
  <si>
    <t xml:space="preserve">Kapitálový rozpočet</t>
  </si>
  <si>
    <t xml:space="preserve">Príjem z predaja pozemkov</t>
  </si>
  <si>
    <t xml:space="preserve">Prostriedky z predchádzajúcich rokov</t>
  </si>
  <si>
    <t xml:space="preserve">Dotácia na chodník</t>
  </si>
  <si>
    <t xml:space="preserve">Celkom</t>
  </si>
  <si>
    <t xml:space="preserve">Rozpočet výdavkov na rok 2021</t>
  </si>
  <si>
    <t xml:space="preserve">Rozpočt.</t>
  </si>
  <si>
    <t xml:space="preserve">Fun.č.</t>
  </si>
  <si>
    <t xml:space="preserve">Ek.člen.</t>
  </si>
  <si>
    <t xml:space="preserve">01 1 1</t>
  </si>
  <si>
    <t xml:space="preserve">Výkonné a zákonodarné orgány</t>
  </si>
  <si>
    <t xml:space="preserve">1 41</t>
  </si>
  <si>
    <t xml:space="preserve">Mzdy zamestnanci OU</t>
  </si>
  <si>
    <t xml:space="preserve">Odvody</t>
  </si>
  <si>
    <t xml:space="preserve">Cestovné náhrady</t>
  </si>
  <si>
    <t xml:space="preserve">Energie</t>
  </si>
  <si>
    <t xml:space="preserve">Poštové služby</t>
  </si>
  <si>
    <t xml:space="preserve">Telekomunikačné služby</t>
  </si>
  <si>
    <t xml:space="preserve">Interiérové vybavenie</t>
  </si>
  <si>
    <t xml:space="preserve">Výpočtová technika</t>
  </si>
  <si>
    <t xml:space="preserve">Prevádzkové stroje</t>
  </si>
  <si>
    <t xml:space="preserve">Všeobecný materiál</t>
  </si>
  <si>
    <t xml:space="preserve">zastávka VK, stojan na bicykle</t>
  </si>
  <si>
    <t xml:space="preserve">Knihy časopisy,noviny</t>
  </si>
  <si>
    <t xml:space="preserve">Pracovné odevy</t>
  </si>
  <si>
    <t xml:space="preserve">Reprezentačné</t>
  </si>
  <si>
    <t xml:space="preserve">PHM osobné auto</t>
  </si>
  <si>
    <t xml:space="preserve">Servis osobné auto</t>
  </si>
  <si>
    <t xml:space="preserve">PZP osobné auto</t>
  </si>
  <si>
    <t xml:space="preserve">Poplatky osobné auto</t>
  </si>
  <si>
    <t xml:space="preserve">Rut.a štand.údržba interierov</t>
  </si>
  <si>
    <t xml:space="preserve">Rut.a štand.údržba výpočt.tech.</t>
  </si>
  <si>
    <t xml:space="preserve">Rut.a štand.údržba telekomunik.</t>
  </si>
  <si>
    <t xml:space="preserve">Rut.a štand.údržba prev.strojov</t>
  </si>
  <si>
    <t xml:space="preserve">Rut.a štand.údržba budov</t>
  </si>
  <si>
    <t xml:space="preserve">Školenie, kurzy,semináre</t>
  </si>
  <si>
    <t xml:space="preserve">Propagácia,reklama,inzercia</t>
  </si>
  <si>
    <t xml:space="preserve">Všeobecné služby</t>
  </si>
  <si>
    <t xml:space="preserve">Poplatky a odvody</t>
  </si>
  <si>
    <t xml:space="preserve">Stravovanie</t>
  </si>
  <si>
    <t xml:space="preserve">Poistné</t>
  </si>
  <si>
    <t xml:space="preserve">Prídel do SF</t>
  </si>
  <si>
    <t xml:space="preserve">Odmeny poslancom</t>
  </si>
  <si>
    <t xml:space="preserve">Odmeny mimo prac. pomer</t>
  </si>
  <si>
    <t xml:space="preserve">Bežné transfery jednotlivcovi </t>
  </si>
  <si>
    <t xml:space="preserve">01 1 2</t>
  </si>
  <si>
    <t xml:space="preserve">Finančné a rozpočtové záležitosti</t>
  </si>
  <si>
    <t xml:space="preserve">Mzdy HK</t>
  </si>
  <si>
    <t xml:space="preserve">cestovné náhrady</t>
  </si>
  <si>
    <t xml:space="preserve">Členské</t>
  </si>
  <si>
    <t xml:space="preserve">Audit</t>
  </si>
  <si>
    <t xml:space="preserve">02 2 0</t>
  </si>
  <si>
    <t xml:space="preserve">Civilná ochrana</t>
  </si>
  <si>
    <t xml:space="preserve">Všeobecné služby CO</t>
  </si>
  <si>
    <t xml:space="preserve">Materiál a ochranné pomôcky</t>
  </si>
  <si>
    <t xml:space="preserve">03 2 0</t>
  </si>
  <si>
    <t xml:space="preserve">1 41 </t>
  </si>
  <si>
    <t xml:space="preserve">Ochrana pred požiarmi</t>
  </si>
  <si>
    <t xml:space="preserve">Oprava objektov</t>
  </si>
  <si>
    <t xml:space="preserve">zbrojnica</t>
  </si>
  <si>
    <t xml:space="preserve">04 5 1</t>
  </si>
  <si>
    <t xml:space="preserve">Miestne komunikácie a traktor</t>
  </si>
  <si>
    <t xml:space="preserve">Materiál</t>
  </si>
  <si>
    <t xml:space="preserve">Palivá</t>
  </si>
  <si>
    <t xml:space="preserve">Opravy a údržba</t>
  </si>
  <si>
    <t xml:space="preserve">Poistenie traktor</t>
  </si>
  <si>
    <t xml:space="preserve">Rut. a štandard.údržba ciest</t>
  </si>
  <si>
    <t xml:space="preserve">oprava ciest</t>
  </si>
  <si>
    <t xml:space="preserve">Projektová dokumentácia</t>
  </si>
  <si>
    <t xml:space="preserve">05 1 0</t>
  </si>
  <si>
    <t xml:space="preserve">Nakladanie s odpadmi</t>
  </si>
  <si>
    <t xml:space="preserve">oprava VOK a žlté 240 KUKA a 1100 l nádoby</t>
  </si>
  <si>
    <t xml:space="preserve">Cintorínske služby a verej.zeleň</t>
  </si>
  <si>
    <t xml:space="preserve">krovinorez</t>
  </si>
  <si>
    <t xml:space="preserve">Oprava a údržba</t>
  </si>
  <si>
    <t xml:space="preserve">Kosačka</t>
  </si>
  <si>
    <t xml:space="preserve">06 4 0</t>
  </si>
  <si>
    <t xml:space="preserve">Verejné osvetlenie</t>
  </si>
  <si>
    <t xml:space="preserve">06 6 0</t>
  </si>
  <si>
    <t xml:space="preserve">Býv. a obč. vyb. miestny rozhlas</t>
  </si>
  <si>
    <t xml:space="preserve">Všeobecné služby – oprava</t>
  </si>
  <si>
    <t xml:space="preserve">08 1 0</t>
  </si>
  <si>
    <t xml:space="preserve">Športové služby  - FITNESS</t>
  </si>
  <si>
    <t xml:space="preserve">leg press</t>
  </si>
  <si>
    <t xml:space="preserve">08 2 0</t>
  </si>
  <si>
    <t xml:space="preserve">1 41  </t>
  </si>
  <si>
    <t xml:space="preserve">Kultúrne služby</t>
  </si>
  <si>
    <t xml:space="preserve">Konkurzy a súťaže</t>
  </si>
  <si>
    <t xml:space="preserve">Poplatky</t>
  </si>
  <si>
    <t xml:space="preserve">08 4 0</t>
  </si>
  <si>
    <t xml:space="preserve">Náboženské a iné spol. služby</t>
  </si>
  <si>
    <t xml:space="preserve">Bežné transfery cirkvi</t>
  </si>
  <si>
    <t xml:space="preserve">1  111</t>
  </si>
  <si>
    <t xml:space="preserve">REGOB, RA – dotácie</t>
  </si>
  <si>
    <t xml:space="preserve">01 6 0 </t>
  </si>
  <si>
    <t xml:space="preserve">VOĽBY dotácie</t>
  </si>
  <si>
    <t xml:space="preserve">04 1 2</t>
  </si>
  <si>
    <t xml:space="preserve">1 13T1</t>
  </si>
  <si>
    <t xml:space="preserve"> UPSVAR dotácie</t>
  </si>
  <si>
    <t xml:space="preserve">ŽP dotácia</t>
  </si>
  <si>
    <t xml:space="preserve">10 4 0</t>
  </si>
  <si>
    <t xml:space="preserve">Rodinné prídavky dotácia</t>
  </si>
  <si>
    <t xml:space="preserve">spolu bežné výdavky</t>
  </si>
  <si>
    <t xml:space="preserve">2 41 </t>
  </si>
  <si>
    <t xml:space="preserve">Územný plán</t>
  </si>
  <si>
    <t xml:space="preserve">cesta Segeč</t>
  </si>
  <si>
    <t xml:space="preserve">detské ihrisko</t>
  </si>
  <si>
    <t xml:space="preserve">Chodník hlavná cesta</t>
  </si>
  <si>
    <t xml:space="preserve">hroby Maróthy</t>
  </si>
  <si>
    <t xml:space="preserve">Dotácia Úrad vlády SR</t>
  </si>
  <si>
    <t xml:space="preserve">spolu kapitálové výdavky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</si>
</sst>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36"/>
      <name val="Arial"/>
      <family val="2"/>
      <charset val="238"/>
    </font>
    <font>
      <b val="true"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38"/>
        <bgColor rgb="FFFFFF00"/>
      </patternFill>
    </fill>
    <fill>
      <patternFill patternType="solid">
        <fgColor rgb="FFFFFF00"/>
        <bgColor rgb="FFFFFF38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114480</xdr:colOff>
      <xdr:row>5</xdr:row>
      <xdr:rowOff>86760</xdr:rowOff>
    </xdr:from>
    <xdr:to>
      <xdr:col>0</xdr:col>
      <xdr:colOff>295560</xdr:colOff>
      <xdr:row>7</xdr:row>
      <xdr:rowOff>23760</xdr:rowOff>
    </xdr:to>
    <xdr:sp>
      <xdr:nvSpPr>
        <xdr:cNvPr id="0" name="CustomShape 1"/>
        <xdr:cNvSpPr/>
      </xdr:nvSpPr>
      <xdr:spPr>
        <a:xfrm>
          <a:off x="114480" y="1657080"/>
          <a:ext cx="181080" cy="262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fals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H46" activeCellId="0" sqref="H46"/>
    </sheetView>
  </sheetViews>
  <sheetFormatPr defaultRowHeight="12.7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8.14"/>
    <col collapsed="false" customWidth="true" hidden="false" outlineLevel="0" max="3" min="3" style="0" width="37.71"/>
    <col collapsed="false" customWidth="true" hidden="false" outlineLevel="0" max="4" min="4" style="0" width="10.85"/>
    <col collapsed="false" customWidth="true" hidden="false" outlineLevel="0" max="5" min="5" style="0" width="10.71"/>
    <col collapsed="false" customWidth="true" hidden="false" outlineLevel="0" max="6" min="6" style="0" width="12.86"/>
    <col collapsed="false" customWidth="true" hidden="false" outlineLevel="0" max="7" min="7" style="0" width="10.85"/>
    <col collapsed="false" customWidth="true" hidden="false" outlineLevel="0" max="8" min="8" style="1" width="9.42"/>
    <col collapsed="false" customWidth="true" hidden="false" outlineLevel="0" max="9" min="9" style="0" width="8.29"/>
    <col collapsed="false" customWidth="true" hidden="false" outlineLevel="0" max="10" min="10" style="0" width="9.85"/>
    <col collapsed="false" customWidth="true" hidden="false" outlineLevel="0" max="1025" min="11" style="0" width="8.57"/>
  </cols>
  <sheetData>
    <row r="1" customFormat="false" ht="51.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7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26.25" hidden="false" customHeight="true" outlineLevel="0" collapsed="false">
      <c r="A3" s="4"/>
      <c r="B3" s="4"/>
      <c r="C3" s="4"/>
      <c r="D3" s="5" t="s">
        <v>2</v>
      </c>
      <c r="E3" s="5"/>
      <c r="F3" s="6" t="s">
        <v>3</v>
      </c>
      <c r="G3" s="7" t="s">
        <v>4</v>
      </c>
      <c r="H3" s="8" t="s">
        <v>3</v>
      </c>
      <c r="I3" s="8"/>
      <c r="J3" s="8"/>
    </row>
    <row r="4" customFormat="false" ht="12.8" hidden="false" customHeight="false" outlineLevel="0" collapsed="false">
      <c r="A4" s="9" t="s">
        <v>5</v>
      </c>
      <c r="B4" s="9" t="s">
        <v>6</v>
      </c>
      <c r="C4" s="10" t="s">
        <v>7</v>
      </c>
      <c r="D4" s="11" t="n">
        <v>2018</v>
      </c>
      <c r="E4" s="12" t="n">
        <v>2019</v>
      </c>
      <c r="F4" s="13" t="n">
        <v>2020</v>
      </c>
      <c r="G4" s="9" t="n">
        <v>2020</v>
      </c>
      <c r="H4" s="14" t="n">
        <v>2021</v>
      </c>
      <c r="I4" s="15" t="n">
        <v>2022</v>
      </c>
      <c r="J4" s="15" t="n">
        <v>2023</v>
      </c>
    </row>
    <row r="5" customFormat="false" ht="12.75" hidden="false" customHeight="false" outlineLevel="0" collapsed="false">
      <c r="A5" s="16"/>
      <c r="B5" s="16"/>
      <c r="C5" s="16"/>
      <c r="D5" s="12"/>
      <c r="E5" s="12"/>
      <c r="F5" s="16"/>
      <c r="G5" s="16"/>
      <c r="H5" s="17"/>
      <c r="I5" s="16"/>
      <c r="J5" s="16"/>
    </row>
    <row r="6" customFormat="false" ht="12.75" hidden="false" customHeight="false" outlineLevel="0" collapsed="false">
      <c r="A6" s="18" t="n">
        <v>1111</v>
      </c>
      <c r="B6" s="18" t="n">
        <v>312001</v>
      </c>
      <c r="C6" s="18" t="s">
        <v>8</v>
      </c>
      <c r="D6" s="12" t="n">
        <v>11043.64</v>
      </c>
      <c r="E6" s="12" t="n">
        <v>5041.9</v>
      </c>
      <c r="F6" s="18" t="n">
        <v>500</v>
      </c>
      <c r="G6" s="18" t="n">
        <v>2586.19</v>
      </c>
      <c r="H6" s="19" t="n">
        <v>2000</v>
      </c>
      <c r="I6" s="18" t="n">
        <v>2000</v>
      </c>
      <c r="J6" s="18" t="n">
        <v>2000</v>
      </c>
    </row>
    <row r="7" customFormat="false" ht="12.75" hidden="false" customHeight="false" outlineLevel="0" collapsed="false">
      <c r="A7" s="18"/>
      <c r="B7" s="18" t="n">
        <v>312008</v>
      </c>
      <c r="C7" s="18" t="s">
        <v>9</v>
      </c>
      <c r="D7" s="12" t="n">
        <v>900</v>
      </c>
      <c r="E7" s="12" t="n">
        <v>1500</v>
      </c>
      <c r="F7" s="18" t="n">
        <v>2000</v>
      </c>
      <c r="G7" s="18" t="n">
        <v>0</v>
      </c>
      <c r="H7" s="19" t="n">
        <v>0</v>
      </c>
      <c r="I7" s="18" t="n">
        <v>0</v>
      </c>
      <c r="J7" s="18" t="n">
        <v>0</v>
      </c>
    </row>
    <row r="8" customFormat="false" ht="12.75" hidden="false" customHeight="false" outlineLevel="0" collapsed="false">
      <c r="A8" s="18"/>
      <c r="B8" s="18" t="n">
        <v>312011</v>
      </c>
      <c r="C8" s="18" t="s">
        <v>10</v>
      </c>
      <c r="D8" s="12" t="n">
        <v>0</v>
      </c>
      <c r="E8" s="12" t="n">
        <v>200</v>
      </c>
      <c r="F8" s="18" t="n">
        <v>0</v>
      </c>
      <c r="G8" s="18" t="n">
        <v>50</v>
      </c>
      <c r="H8" s="19" t="n">
        <v>0</v>
      </c>
      <c r="I8" s="18" t="n">
        <v>0</v>
      </c>
      <c r="J8" s="18" t="n">
        <v>0</v>
      </c>
    </row>
    <row r="9" customFormat="false" ht="12.8" hidden="false" customHeight="false" outlineLevel="0" collapsed="false">
      <c r="A9" s="18"/>
      <c r="B9" s="18" t="n">
        <v>312012</v>
      </c>
      <c r="C9" s="18" t="s">
        <v>11</v>
      </c>
      <c r="D9" s="12" t="n">
        <v>174.81</v>
      </c>
      <c r="E9" s="12" t="n">
        <v>169.42</v>
      </c>
      <c r="F9" s="18" t="n">
        <v>170</v>
      </c>
      <c r="G9" s="18" t="n">
        <v>175.07</v>
      </c>
      <c r="H9" s="19" t="n">
        <v>170</v>
      </c>
      <c r="I9" s="18" t="n">
        <v>170</v>
      </c>
      <c r="J9" s="18" t="n">
        <v>170</v>
      </c>
    </row>
    <row r="10" customFormat="false" ht="12.75" hidden="false" customHeight="false" outlineLevel="0" collapsed="false">
      <c r="A10" s="18"/>
      <c r="B10" s="18" t="n">
        <v>292017</v>
      </c>
      <c r="C10" s="18" t="s">
        <v>12</v>
      </c>
      <c r="D10" s="12" t="n">
        <v>2203.88</v>
      </c>
      <c r="E10" s="12" t="n">
        <v>0</v>
      </c>
      <c r="F10" s="18" t="n">
        <v>0</v>
      </c>
      <c r="G10" s="18" t="n">
        <v>0</v>
      </c>
      <c r="H10" s="19" t="n">
        <v>0</v>
      </c>
      <c r="I10" s="18" t="n">
        <v>0</v>
      </c>
      <c r="J10" s="18" t="n">
        <v>0</v>
      </c>
    </row>
    <row r="11" customFormat="false" ht="12.8" hidden="false" customHeight="false" outlineLevel="0" collapsed="false">
      <c r="A11" s="20"/>
      <c r="B11" s="20"/>
      <c r="C11" s="20" t="s">
        <v>13</v>
      </c>
      <c r="D11" s="21" t="n">
        <f aca="false">SUM(D6:D10)</f>
        <v>14322.33</v>
      </c>
      <c r="E11" s="21" t="n">
        <f aca="false">SUM(E6:E10)</f>
        <v>6911.32</v>
      </c>
      <c r="F11" s="20" t="n">
        <f aca="false">SUM(F6:F10)</f>
        <v>2670</v>
      </c>
      <c r="G11" s="20" t="n">
        <f aca="false">SUM(G6:G10)</f>
        <v>2811.26</v>
      </c>
      <c r="H11" s="22" t="n">
        <f aca="false">SUM(H6:H10)</f>
        <v>2170</v>
      </c>
      <c r="I11" s="23" t="n">
        <f aca="false">SUM(I6:I10)</f>
        <v>2170</v>
      </c>
      <c r="J11" s="23" t="n">
        <f aca="false">SUM(J6:J10)</f>
        <v>2170</v>
      </c>
    </row>
    <row r="12" customFormat="false" ht="12.75" hidden="false" customHeight="false" outlineLevel="0" collapsed="false">
      <c r="A12" s="18"/>
      <c r="B12" s="18"/>
      <c r="C12" s="18"/>
      <c r="D12" s="12"/>
      <c r="E12" s="12"/>
      <c r="F12" s="18"/>
      <c r="G12" s="18"/>
      <c r="H12" s="19"/>
      <c r="I12" s="18"/>
      <c r="J12" s="18"/>
    </row>
    <row r="13" customFormat="false" ht="12.8" hidden="false" customHeight="false" outlineLevel="0" collapsed="false">
      <c r="A13" s="22" t="n">
        <v>141</v>
      </c>
      <c r="B13" s="22"/>
      <c r="C13" s="22" t="s">
        <v>14</v>
      </c>
      <c r="D13" s="24" t="n">
        <v>112259.56</v>
      </c>
      <c r="E13" s="25" t="n">
        <v>128963.42</v>
      </c>
      <c r="F13" s="22" t="n">
        <v>122210</v>
      </c>
      <c r="G13" s="22" t="n">
        <v>119351.26</v>
      </c>
      <c r="H13" s="22" t="n">
        <v>116800</v>
      </c>
      <c r="I13" s="22" t="n">
        <v>116800</v>
      </c>
      <c r="J13" s="22" t="n">
        <v>116800</v>
      </c>
    </row>
    <row r="14" customFormat="false" ht="12.8" hidden="false" customHeight="false" outlineLevel="0" collapsed="false">
      <c r="A14" s="20"/>
      <c r="B14" s="20"/>
      <c r="C14" s="20" t="s">
        <v>15</v>
      </c>
      <c r="D14" s="21" t="n">
        <v>94077.1</v>
      </c>
      <c r="E14" s="21" t="n">
        <v>115351.19</v>
      </c>
      <c r="F14" s="20" t="n">
        <v>115570</v>
      </c>
      <c r="G14" s="20" t="n">
        <v>111080</v>
      </c>
      <c r="H14" s="22" t="n">
        <v>109930</v>
      </c>
      <c r="I14" s="23" t="n">
        <v>109930</v>
      </c>
      <c r="J14" s="23" t="n">
        <v>109930</v>
      </c>
    </row>
    <row r="15" customFormat="false" ht="12.75" hidden="false" customHeight="false" outlineLevel="0" collapsed="false">
      <c r="A15" s="20"/>
      <c r="B15" s="20"/>
      <c r="C15" s="20"/>
      <c r="D15" s="21"/>
      <c r="E15" s="21"/>
      <c r="F15" s="20"/>
      <c r="G15" s="20"/>
      <c r="H15" s="22"/>
      <c r="I15" s="20"/>
      <c r="J15" s="20"/>
    </row>
    <row r="16" s="1" customFormat="true" ht="12.75" hidden="false" customHeight="false" outlineLevel="0" collapsed="false">
      <c r="A16" s="20"/>
      <c r="B16" s="20" t="n">
        <v>110</v>
      </c>
      <c r="C16" s="20" t="s">
        <v>16</v>
      </c>
      <c r="D16" s="21" t="n">
        <v>71356.04</v>
      </c>
      <c r="E16" s="21" t="n">
        <v>79571.31</v>
      </c>
      <c r="F16" s="20" t="n">
        <v>80000</v>
      </c>
      <c r="G16" s="20" t="n">
        <v>76000</v>
      </c>
      <c r="H16" s="22" t="n">
        <v>72200</v>
      </c>
      <c r="I16" s="20" t="n">
        <v>72200</v>
      </c>
      <c r="J16" s="20" t="n">
        <v>72200</v>
      </c>
    </row>
    <row r="17" customFormat="false" ht="12.75" hidden="false" customHeight="false" outlineLevel="0" collapsed="false">
      <c r="A17" s="18"/>
      <c r="B17" s="18" t="n">
        <v>111003</v>
      </c>
      <c r="C17" s="18" t="s">
        <v>17</v>
      </c>
      <c r="D17" s="12" t="n">
        <v>71356.04</v>
      </c>
      <c r="E17" s="12" t="n">
        <v>79571.31</v>
      </c>
      <c r="F17" s="18" t="n">
        <v>80000</v>
      </c>
      <c r="G17" s="18" t="n">
        <v>76000</v>
      </c>
      <c r="H17" s="19" t="n">
        <v>72200</v>
      </c>
      <c r="I17" s="18" t="n">
        <v>72200</v>
      </c>
      <c r="J17" s="18" t="n">
        <v>72200</v>
      </c>
    </row>
    <row r="18" customFormat="false" ht="12.75" hidden="false" customHeight="false" outlineLevel="0" collapsed="false">
      <c r="A18" s="18"/>
      <c r="B18" s="18"/>
      <c r="C18" s="18"/>
      <c r="D18" s="12"/>
      <c r="E18" s="12"/>
      <c r="F18" s="18"/>
      <c r="G18" s="18"/>
      <c r="H18" s="19"/>
      <c r="I18" s="18"/>
      <c r="J18" s="18"/>
    </row>
    <row r="19" customFormat="false" ht="12.75" hidden="false" customHeight="false" outlineLevel="0" collapsed="false">
      <c r="A19" s="18"/>
      <c r="B19" s="20" t="n">
        <v>120</v>
      </c>
      <c r="C19" s="20" t="s">
        <v>18</v>
      </c>
      <c r="D19" s="21" t="n">
        <f aca="false">SUM(D20:D22)</f>
        <v>19262.55</v>
      </c>
      <c r="E19" s="21" t="n">
        <f aca="false">SUM(E20:E22)</f>
        <v>32618.47</v>
      </c>
      <c r="F19" s="20" t="n">
        <f aca="false">SUM(F20:F22)</f>
        <v>32280</v>
      </c>
      <c r="G19" s="20" t="n">
        <f aca="false">SUM(G20:G22)</f>
        <v>31480</v>
      </c>
      <c r="H19" s="22" t="n">
        <f aca="false">SUM(H20:H22)</f>
        <v>32180</v>
      </c>
      <c r="I19" s="20" t="n">
        <f aca="false">SUM(I20:I22)</f>
        <v>32180</v>
      </c>
      <c r="J19" s="20" t="n">
        <f aca="false">SUM(J20:J22)</f>
        <v>32180</v>
      </c>
      <c r="K19" s="1"/>
    </row>
    <row r="20" customFormat="false" ht="12.8" hidden="false" customHeight="false" outlineLevel="0" collapsed="false">
      <c r="A20" s="18"/>
      <c r="B20" s="18" t="n">
        <v>121001</v>
      </c>
      <c r="C20" s="18" t="s">
        <v>19</v>
      </c>
      <c r="D20" s="12" t="n">
        <v>17320.58</v>
      </c>
      <c r="E20" s="12" t="n">
        <v>29810.45</v>
      </c>
      <c r="F20" s="18" t="n">
        <v>29500</v>
      </c>
      <c r="G20" s="18" t="n">
        <v>29000</v>
      </c>
      <c r="H20" s="19" t="n">
        <v>29500</v>
      </c>
      <c r="I20" s="18" t="n">
        <v>29500</v>
      </c>
      <c r="J20" s="18" t="n">
        <v>29500</v>
      </c>
    </row>
    <row r="21" customFormat="false" ht="12.75" hidden="false" customHeight="false" outlineLevel="0" collapsed="false">
      <c r="A21" s="18"/>
      <c r="B21" s="18" t="n">
        <v>121002</v>
      </c>
      <c r="C21" s="18" t="s">
        <v>20</v>
      </c>
      <c r="D21" s="12" t="n">
        <v>1900.57</v>
      </c>
      <c r="E21" s="12" t="n">
        <v>2740.19</v>
      </c>
      <c r="F21" s="18" t="n">
        <v>2700</v>
      </c>
      <c r="G21" s="18" t="n">
        <v>2400</v>
      </c>
      <c r="H21" s="19" t="n">
        <v>2600</v>
      </c>
      <c r="I21" s="18" t="n">
        <v>2600</v>
      </c>
      <c r="J21" s="18" t="n">
        <v>2600</v>
      </c>
    </row>
    <row r="22" customFormat="false" ht="12.75" hidden="false" customHeight="false" outlineLevel="0" collapsed="false">
      <c r="A22" s="18"/>
      <c r="B22" s="18" t="n">
        <v>121003</v>
      </c>
      <c r="C22" s="18" t="s">
        <v>21</v>
      </c>
      <c r="D22" s="12" t="n">
        <v>41.4</v>
      </c>
      <c r="E22" s="12" t="n">
        <v>67.83</v>
      </c>
      <c r="F22" s="18" t="n">
        <v>80</v>
      </c>
      <c r="G22" s="18" t="n">
        <v>80</v>
      </c>
      <c r="H22" s="19" t="n">
        <v>80</v>
      </c>
      <c r="I22" s="18" t="n">
        <v>80</v>
      </c>
      <c r="J22" s="18" t="n">
        <v>80</v>
      </c>
    </row>
    <row r="23" customFormat="false" ht="12.75" hidden="false" customHeight="false" outlineLevel="0" collapsed="false">
      <c r="A23" s="18"/>
      <c r="B23" s="18"/>
      <c r="C23" s="18"/>
      <c r="D23" s="12"/>
      <c r="E23" s="12"/>
      <c r="F23" s="18"/>
      <c r="G23" s="18"/>
      <c r="H23" s="19"/>
      <c r="I23" s="18"/>
      <c r="J23" s="18"/>
    </row>
    <row r="24" customFormat="false" ht="12.75" hidden="false" customHeight="false" outlineLevel="0" collapsed="false">
      <c r="A24" s="18"/>
      <c r="B24" s="20" t="n">
        <v>130</v>
      </c>
      <c r="C24" s="20" t="s">
        <v>22</v>
      </c>
      <c r="D24" s="21" t="n">
        <f aca="false">SUM(D25:D26)</f>
        <v>3458.51</v>
      </c>
      <c r="E24" s="21" t="n">
        <f aca="false">SUM(E25:E26)</f>
        <v>3161.41</v>
      </c>
      <c r="F24" s="20" t="n">
        <f aca="false">SUM(F25:F26)</f>
        <v>3290</v>
      </c>
      <c r="G24" s="20" t="n">
        <f aca="false">SUM(G25:G26)</f>
        <v>3600</v>
      </c>
      <c r="H24" s="22" t="n">
        <f aca="false">SUM(H25:H26)</f>
        <v>5550</v>
      </c>
      <c r="I24" s="20" t="n">
        <f aca="false">SUM(I25:I26)</f>
        <v>5550</v>
      </c>
      <c r="J24" s="20" t="n">
        <f aca="false">SUM(J25:J26)</f>
        <v>5550</v>
      </c>
    </row>
    <row r="25" customFormat="false" ht="12.8" hidden="false" customHeight="false" outlineLevel="0" collapsed="false">
      <c r="A25" s="18"/>
      <c r="B25" s="18" t="n">
        <v>133001</v>
      </c>
      <c r="C25" s="18" t="s">
        <v>23</v>
      </c>
      <c r="D25" s="12" t="n">
        <v>192.95</v>
      </c>
      <c r="E25" s="12" t="n">
        <v>322.33</v>
      </c>
      <c r="F25" s="18" t="n">
        <v>190</v>
      </c>
      <c r="G25" s="18" t="n">
        <v>300</v>
      </c>
      <c r="H25" s="19" t="n">
        <v>250</v>
      </c>
      <c r="I25" s="18" t="n">
        <v>250</v>
      </c>
      <c r="J25" s="18" t="n">
        <v>250</v>
      </c>
    </row>
    <row r="26" customFormat="false" ht="12.75" hidden="false" customHeight="false" outlineLevel="0" collapsed="false">
      <c r="A26" s="18"/>
      <c r="B26" s="18" t="n">
        <v>133013</v>
      </c>
      <c r="C26" s="18" t="s">
        <v>24</v>
      </c>
      <c r="D26" s="12" t="n">
        <v>3265.56</v>
      </c>
      <c r="E26" s="12" t="n">
        <v>2839.08</v>
      </c>
      <c r="F26" s="18" t="n">
        <v>3100</v>
      </c>
      <c r="G26" s="18" t="n">
        <v>3300</v>
      </c>
      <c r="H26" s="19" t="n">
        <v>5300</v>
      </c>
      <c r="I26" s="18" t="n">
        <v>5300</v>
      </c>
      <c r="J26" s="18" t="n">
        <v>5300</v>
      </c>
    </row>
    <row r="27" customFormat="false" ht="12.75" hidden="false" customHeight="false" outlineLevel="0" collapsed="false">
      <c r="A27" s="18"/>
      <c r="B27" s="18"/>
      <c r="C27" s="18"/>
      <c r="D27" s="12"/>
      <c r="E27" s="12"/>
      <c r="F27" s="18"/>
      <c r="G27" s="18"/>
      <c r="H27" s="19"/>
      <c r="I27" s="18"/>
      <c r="J27" s="18"/>
    </row>
    <row r="28" s="1" customFormat="true" ht="12.8" hidden="false" customHeight="false" outlineLevel="0" collapsed="false">
      <c r="A28" s="20"/>
      <c r="B28" s="20" t="n">
        <v>200</v>
      </c>
      <c r="C28" s="20" t="s">
        <v>25</v>
      </c>
      <c r="D28" s="21" t="n">
        <v>3860.13</v>
      </c>
      <c r="E28" s="21" t="n">
        <v>6700.91</v>
      </c>
      <c r="F28" s="20" t="n">
        <v>3970</v>
      </c>
      <c r="G28" s="20" t="n">
        <v>5460</v>
      </c>
      <c r="H28" s="22" t="n">
        <v>4700</v>
      </c>
      <c r="I28" s="20" t="n">
        <v>4700</v>
      </c>
      <c r="J28" s="20" t="n">
        <v>4700</v>
      </c>
    </row>
    <row r="29" s="1" customFormat="true" ht="12.75" hidden="false" customHeight="false" outlineLevel="0" collapsed="false">
      <c r="A29" s="20"/>
      <c r="B29" s="20"/>
      <c r="C29" s="20"/>
      <c r="D29" s="12"/>
      <c r="E29" s="12"/>
      <c r="F29" s="20"/>
      <c r="G29" s="20"/>
      <c r="H29" s="22"/>
      <c r="I29" s="20"/>
      <c r="J29" s="20"/>
    </row>
    <row r="30" customFormat="false" ht="12.75" hidden="false" customHeight="false" outlineLevel="0" collapsed="false">
      <c r="A30" s="18"/>
      <c r="B30" s="20" t="n">
        <v>210</v>
      </c>
      <c r="C30" s="20" t="s">
        <v>26</v>
      </c>
      <c r="D30" s="21" t="n">
        <f aca="false">SUM(D31:D33)</f>
        <v>1812.35</v>
      </c>
      <c r="E30" s="21" t="n">
        <f aca="false">SUM(E31:E33)</f>
        <v>2571.82</v>
      </c>
      <c r="F30" s="20" t="n">
        <f aca="false">SUM(F31:F33)</f>
        <v>1700</v>
      </c>
      <c r="G30" s="20" t="n">
        <f aca="false">SUM(G31:G33)</f>
        <v>2060</v>
      </c>
      <c r="H30" s="22" t="n">
        <f aca="false">SUM(H31:H33)</f>
        <v>2000</v>
      </c>
      <c r="I30" s="20" t="n">
        <f aca="false">SUM(I31:I33)</f>
        <v>2000</v>
      </c>
      <c r="J30" s="20" t="n">
        <f aca="false">SUM(J31:J33)</f>
        <v>2000</v>
      </c>
      <c r="K30" s="1"/>
    </row>
    <row r="31" customFormat="false" ht="12.75" hidden="false" customHeight="false" outlineLevel="0" collapsed="false">
      <c r="A31" s="18"/>
      <c r="B31" s="18" t="n">
        <v>212002</v>
      </c>
      <c r="C31" s="18" t="s">
        <v>27</v>
      </c>
      <c r="D31" s="12" t="n">
        <v>0</v>
      </c>
      <c r="E31" s="12" t="n">
        <v>702.6</v>
      </c>
      <c r="F31" s="18" t="n">
        <v>300</v>
      </c>
      <c r="G31" s="18" t="n">
        <v>300</v>
      </c>
      <c r="H31" s="19" t="n">
        <v>300</v>
      </c>
      <c r="I31" s="18" t="n">
        <v>300</v>
      </c>
      <c r="J31" s="18" t="n">
        <v>300</v>
      </c>
    </row>
    <row r="32" customFormat="false" ht="12.8" hidden="false" customHeight="false" outlineLevel="0" collapsed="false">
      <c r="A32" s="18"/>
      <c r="B32" s="18" t="n">
        <v>212003</v>
      </c>
      <c r="C32" s="18" t="s">
        <v>28</v>
      </c>
      <c r="D32" s="12" t="n">
        <v>1588.9</v>
      </c>
      <c r="E32" s="12" t="n">
        <v>1580.9</v>
      </c>
      <c r="F32" s="18" t="n">
        <v>1200</v>
      </c>
      <c r="G32" s="18" t="n">
        <v>1600</v>
      </c>
      <c r="H32" s="19" t="n">
        <v>1500</v>
      </c>
      <c r="I32" s="18" t="n">
        <v>1500</v>
      </c>
      <c r="J32" s="18" t="n">
        <v>1500</v>
      </c>
    </row>
    <row r="33" customFormat="false" ht="12.8" hidden="false" customHeight="false" outlineLevel="0" collapsed="false">
      <c r="A33" s="18"/>
      <c r="B33" s="18" t="n">
        <v>212004</v>
      </c>
      <c r="C33" s="18" t="s">
        <v>29</v>
      </c>
      <c r="D33" s="12" t="n">
        <v>223.45</v>
      </c>
      <c r="E33" s="12" t="n">
        <v>288.32</v>
      </c>
      <c r="F33" s="18" t="n">
        <v>200</v>
      </c>
      <c r="G33" s="18" t="n">
        <v>160</v>
      </c>
      <c r="H33" s="19" t="n">
        <v>200</v>
      </c>
      <c r="I33" s="18" t="n">
        <v>200</v>
      </c>
      <c r="J33" s="18" t="n">
        <v>200</v>
      </c>
    </row>
    <row r="34" customFormat="false" ht="12.75" hidden="false" customHeight="false" outlineLevel="0" collapsed="false">
      <c r="A34" s="18"/>
      <c r="B34" s="18"/>
      <c r="C34" s="18"/>
      <c r="D34" s="12"/>
      <c r="E34" s="12"/>
      <c r="F34" s="18"/>
      <c r="G34" s="18"/>
      <c r="H34" s="19"/>
      <c r="I34" s="18"/>
      <c r="J34" s="18"/>
    </row>
    <row r="35" customFormat="false" ht="12.75" hidden="false" customHeight="false" outlineLevel="0" collapsed="false">
      <c r="A35" s="18"/>
      <c r="B35" s="20" t="n">
        <v>220</v>
      </c>
      <c r="C35" s="20" t="s">
        <v>30</v>
      </c>
      <c r="D35" s="21" t="n">
        <f aca="false">SUM(D36:D40)</f>
        <v>2047.78</v>
      </c>
      <c r="E35" s="21" t="n">
        <f aca="false">SUM(E36:E41)</f>
        <v>4129.09</v>
      </c>
      <c r="F35" s="20" t="n">
        <f aca="false">SUM(F36:F41)</f>
        <v>2270</v>
      </c>
      <c r="G35" s="20" t="n">
        <f aca="false">SUM(G36:G41)</f>
        <v>3400</v>
      </c>
      <c r="H35" s="22" t="n">
        <f aca="false">SUM(H36:H41)</f>
        <v>2700</v>
      </c>
      <c r="I35" s="20" t="n">
        <f aca="false">SUM(I36:I41)</f>
        <v>2700</v>
      </c>
      <c r="J35" s="20" t="n">
        <f aca="false">SUM(J36:J41)</f>
        <v>2700</v>
      </c>
      <c r="K35" s="1"/>
    </row>
    <row r="36" customFormat="false" ht="12.75" hidden="false" customHeight="false" outlineLevel="0" collapsed="false">
      <c r="A36" s="18"/>
      <c r="B36" s="18" t="n">
        <v>221004</v>
      </c>
      <c r="C36" s="18" t="s">
        <v>31</v>
      </c>
      <c r="D36" s="12" t="n">
        <v>618</v>
      </c>
      <c r="E36" s="12" t="n">
        <v>1534.4</v>
      </c>
      <c r="F36" s="18" t="n">
        <v>1000</v>
      </c>
      <c r="G36" s="18" t="n">
        <v>800</v>
      </c>
      <c r="H36" s="19" t="n">
        <v>1000</v>
      </c>
      <c r="I36" s="18" t="n">
        <v>1000</v>
      </c>
      <c r="J36" s="18" t="n">
        <v>1000</v>
      </c>
    </row>
    <row r="37" customFormat="false" ht="12.8" hidden="false" customHeight="false" outlineLevel="0" collapsed="false">
      <c r="A37" s="18"/>
      <c r="B37" s="18" t="n">
        <v>223001</v>
      </c>
      <c r="C37" s="18" t="s">
        <v>32</v>
      </c>
      <c r="D37" s="12" t="n">
        <v>816.43</v>
      </c>
      <c r="E37" s="12" t="n">
        <v>1390.46</v>
      </c>
      <c r="F37" s="18" t="n">
        <v>650</v>
      </c>
      <c r="G37" s="18" t="n">
        <v>2000</v>
      </c>
      <c r="H37" s="19" t="n">
        <v>1000</v>
      </c>
      <c r="I37" s="18" t="n">
        <v>1000</v>
      </c>
      <c r="J37" s="18" t="n">
        <v>1000</v>
      </c>
    </row>
    <row r="38" customFormat="false" ht="12.75" hidden="false" customHeight="false" outlineLevel="0" collapsed="false">
      <c r="A38" s="18"/>
      <c r="B38" s="18" t="n">
        <v>223003</v>
      </c>
      <c r="C38" s="18" t="s">
        <v>33</v>
      </c>
      <c r="D38" s="12" t="n">
        <v>466.45</v>
      </c>
      <c r="E38" s="12" t="n">
        <v>561.26</v>
      </c>
      <c r="F38" s="18" t="n">
        <v>500</v>
      </c>
      <c r="G38" s="18" t="n">
        <v>500</v>
      </c>
      <c r="H38" s="19" t="n">
        <v>500</v>
      </c>
      <c r="I38" s="18" t="n">
        <v>500</v>
      </c>
      <c r="J38" s="18" t="n">
        <v>500</v>
      </c>
    </row>
    <row r="39" customFormat="false" ht="12.75" hidden="false" customHeight="false" outlineLevel="0" collapsed="false">
      <c r="A39" s="18"/>
      <c r="B39" s="18" t="n">
        <v>229005</v>
      </c>
      <c r="C39" s="18" t="s">
        <v>34</v>
      </c>
      <c r="D39" s="12" t="n">
        <v>97.4</v>
      </c>
      <c r="E39" s="12" t="n">
        <v>64.4</v>
      </c>
      <c r="F39" s="18" t="n">
        <v>70</v>
      </c>
      <c r="G39" s="18" t="n">
        <v>60</v>
      </c>
      <c r="H39" s="19" t="n">
        <v>50</v>
      </c>
      <c r="I39" s="18" t="n">
        <v>50</v>
      </c>
      <c r="J39" s="18" t="n">
        <v>50</v>
      </c>
    </row>
    <row r="40" customFormat="false" ht="12.75" hidden="false" customHeight="false" outlineLevel="0" collapsed="false">
      <c r="A40" s="18"/>
      <c r="B40" s="18" t="n">
        <v>243</v>
      </c>
      <c r="C40" s="18" t="s">
        <v>35</v>
      </c>
      <c r="D40" s="12" t="n">
        <v>49.5</v>
      </c>
      <c r="E40" s="12" t="n">
        <v>68.57</v>
      </c>
      <c r="F40" s="18" t="n">
        <v>50</v>
      </c>
      <c r="G40" s="18" t="n">
        <v>10</v>
      </c>
      <c r="H40" s="19" t="n">
        <v>0</v>
      </c>
      <c r="I40" s="18" t="n">
        <v>0</v>
      </c>
      <c r="J40" s="18" t="n">
        <v>0</v>
      </c>
    </row>
    <row r="41" customFormat="false" ht="12.75" hidden="false" customHeight="false" outlineLevel="0" collapsed="false">
      <c r="A41" s="18"/>
      <c r="B41" s="18" t="n">
        <v>291004</v>
      </c>
      <c r="C41" s="18" t="s">
        <v>36</v>
      </c>
      <c r="D41" s="12" t="n">
        <v>0</v>
      </c>
      <c r="E41" s="12" t="n">
        <v>510</v>
      </c>
      <c r="F41" s="18" t="n">
        <v>0</v>
      </c>
      <c r="G41" s="18" t="n">
        <v>30</v>
      </c>
      <c r="H41" s="19" t="n">
        <v>150</v>
      </c>
      <c r="I41" s="18" t="n">
        <v>150</v>
      </c>
      <c r="J41" s="18" t="n">
        <v>150</v>
      </c>
    </row>
    <row r="42" customFormat="false" ht="12.8" hidden="false" customHeight="false" outlineLevel="0" collapsed="false">
      <c r="A42" s="22" t="n">
        <v>2</v>
      </c>
      <c r="B42" s="22"/>
      <c r="C42" s="22" t="s">
        <v>37</v>
      </c>
      <c r="D42" s="24" t="n">
        <v>502.4</v>
      </c>
      <c r="E42" s="25" t="n">
        <v>1736.23</v>
      </c>
      <c r="F42" s="22" t="n">
        <v>60000</v>
      </c>
      <c r="G42" s="22" t="n">
        <v>60985</v>
      </c>
      <c r="H42" s="22" t="n">
        <v>5000</v>
      </c>
      <c r="I42" s="26" t="n">
        <v>0</v>
      </c>
      <c r="J42" s="26" t="n">
        <v>0</v>
      </c>
      <c r="K42" s="1"/>
    </row>
    <row r="43" customFormat="false" ht="12.75" hidden="false" customHeight="false" outlineLevel="0" collapsed="false">
      <c r="A43" s="18"/>
      <c r="B43" s="18" t="n">
        <v>233001</v>
      </c>
      <c r="C43" s="18" t="s">
        <v>38</v>
      </c>
      <c r="D43" s="12" t="n">
        <v>502.4</v>
      </c>
      <c r="E43" s="12" t="n">
        <v>1736.23</v>
      </c>
      <c r="F43" s="18" t="n">
        <v>0</v>
      </c>
      <c r="G43" s="18" t="n">
        <v>985</v>
      </c>
      <c r="H43" s="19" t="n">
        <v>0</v>
      </c>
      <c r="I43" s="18" t="n">
        <v>0</v>
      </c>
      <c r="J43" s="18" t="n">
        <v>0</v>
      </c>
    </row>
    <row r="44" customFormat="false" ht="12.75" hidden="false" customHeight="false" outlineLevel="0" collapsed="false">
      <c r="A44" s="18"/>
      <c r="B44" s="18"/>
      <c r="C44" s="18" t="s">
        <v>39</v>
      </c>
      <c r="D44" s="12"/>
      <c r="E44" s="12" t="n">
        <v>0</v>
      </c>
      <c r="F44" s="18" t="n">
        <v>30000</v>
      </c>
      <c r="G44" s="18" t="n">
        <v>30000</v>
      </c>
      <c r="H44" s="19" t="n">
        <v>5000</v>
      </c>
      <c r="I44" s="18" t="n">
        <v>0</v>
      </c>
      <c r="J44" s="18" t="n">
        <v>0</v>
      </c>
    </row>
    <row r="45" customFormat="false" ht="12.75" hidden="false" customHeight="false" outlineLevel="0" collapsed="false">
      <c r="A45" s="18"/>
      <c r="B45" s="18"/>
      <c r="C45" s="18" t="s">
        <v>40</v>
      </c>
      <c r="D45" s="12"/>
      <c r="E45" s="12" t="n">
        <v>0</v>
      </c>
      <c r="F45" s="18" t="n">
        <v>30000</v>
      </c>
      <c r="G45" s="18" t="n">
        <v>30000</v>
      </c>
      <c r="H45" s="19" t="n">
        <v>0</v>
      </c>
      <c r="I45" s="18" t="n">
        <v>0</v>
      </c>
      <c r="J45" s="18" t="n">
        <v>0</v>
      </c>
    </row>
    <row r="46" customFormat="false" ht="12.8" hidden="false" customHeight="false" outlineLevel="0" collapsed="false">
      <c r="A46" s="27"/>
      <c r="B46" s="27"/>
      <c r="C46" s="26" t="s">
        <v>41</v>
      </c>
      <c r="D46" s="28"/>
      <c r="E46" s="28"/>
      <c r="F46" s="27"/>
      <c r="G46" s="27"/>
      <c r="H46" s="26" t="n">
        <v>121800</v>
      </c>
      <c r="I46" s="22" t="n">
        <v>116800</v>
      </c>
      <c r="J46" s="22" t="n">
        <v>116800</v>
      </c>
    </row>
    <row r="47" customFormat="false" ht="12.75" hidden="false" customHeight="false" outlineLevel="0" collapsed="false">
      <c r="A47" s="29"/>
      <c r="B47" s="29"/>
      <c r="C47" s="29"/>
      <c r="D47" s="29"/>
      <c r="E47" s="29"/>
    </row>
    <row r="48" customFormat="false" ht="12.75" hidden="false" customHeight="false" outlineLevel="0" collapsed="false">
      <c r="A48" s="29"/>
      <c r="B48" s="29"/>
      <c r="C48" s="29"/>
      <c r="D48" s="29"/>
      <c r="E48" s="29"/>
    </row>
    <row r="49" customFormat="false" ht="12.75" hidden="false" customHeight="false" outlineLevel="0" collapsed="false">
      <c r="A49" s="29"/>
      <c r="B49" s="29"/>
      <c r="C49" s="29"/>
      <c r="D49" s="29"/>
      <c r="E49" s="29"/>
    </row>
    <row r="50" customFormat="false" ht="12.75" hidden="false" customHeight="false" outlineLevel="0" collapsed="false">
      <c r="A50" s="29"/>
      <c r="B50" s="29"/>
      <c r="C50" s="29"/>
      <c r="D50" s="29"/>
      <c r="E50" s="29"/>
    </row>
    <row r="51" customFormat="false" ht="12.75" hidden="false" customHeight="false" outlineLevel="0" collapsed="false">
      <c r="A51" s="29"/>
      <c r="B51" s="29"/>
      <c r="C51" s="29"/>
      <c r="D51" s="29"/>
      <c r="E51" s="29"/>
    </row>
    <row r="52" customFormat="false" ht="12.75" hidden="false" customHeight="false" outlineLevel="0" collapsed="false">
      <c r="A52" s="29"/>
      <c r="B52" s="29"/>
      <c r="C52" s="29"/>
      <c r="D52" s="29"/>
      <c r="E52" s="29"/>
    </row>
    <row r="1048576" customFormat="false" ht="12.8" hidden="false" customHeight="false" outlineLevel="0" collapsed="false"/>
  </sheetData>
  <mergeCells count="4">
    <mergeCell ref="A1:J1"/>
    <mergeCell ref="A2:J2"/>
    <mergeCell ref="D3:E3"/>
    <mergeCell ref="H3:J3"/>
  </mergeCells>
  <printOptions headings="false" gridLines="false" gridLinesSet="true" horizontalCentered="false" verticalCentered="false"/>
  <pageMargins left="0.590277777777778" right="0.590277777777778" top="0.827083333333333" bottom="0.629861111111111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5" activeCellId="0" sqref="L65"/>
    </sheetView>
  </sheetViews>
  <sheetFormatPr defaultRowHeight="12.7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6.42"/>
    <col collapsed="false" customWidth="true" hidden="false" outlineLevel="0" max="3" min="3" style="0" width="27"/>
    <col collapsed="false" customWidth="true" hidden="false" outlineLevel="0" max="4" min="4" style="0" width="8.4"/>
    <col collapsed="false" customWidth="true" hidden="false" outlineLevel="0" max="5" min="5" style="0" width="10.29"/>
    <col collapsed="false" customWidth="true" hidden="false" outlineLevel="0" max="6" min="6" style="0" width="10.58"/>
    <col collapsed="false" customWidth="true" hidden="false" outlineLevel="0" max="7" min="7" style="0" width="13.86"/>
    <col collapsed="false" customWidth="true" hidden="false" outlineLevel="0" max="8" min="8" style="0" width="10.58"/>
    <col collapsed="false" customWidth="true" hidden="false" outlineLevel="0" max="9" min="9" style="1" width="8.4"/>
    <col collapsed="false" customWidth="true" hidden="false" outlineLevel="0" max="10" min="10" style="0" width="8.29"/>
    <col collapsed="false" customWidth="true" hidden="false" outlineLevel="0" max="11" min="11" style="0" width="9.59"/>
    <col collapsed="false" customWidth="true" hidden="false" outlineLevel="0" max="1022" min="12" style="0" width="8.57"/>
    <col collapsed="false" customWidth="false" hidden="false" outlineLevel="0" max="1025" min="1023" style="0" width="11.57"/>
  </cols>
  <sheetData>
    <row r="1" customFormat="false" ht="61.4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75" hidden="false" customHeight="true" outlineLevel="0" collapsed="false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24" hidden="false" customHeight="true" outlineLevel="0" collapsed="false">
      <c r="A3" s="12"/>
      <c r="B3" s="12"/>
      <c r="C3" s="12"/>
      <c r="D3" s="12"/>
      <c r="E3" s="30" t="s">
        <v>2</v>
      </c>
      <c r="F3" s="30"/>
      <c r="G3" s="21" t="s">
        <v>43</v>
      </c>
      <c r="H3" s="31" t="s">
        <v>4</v>
      </c>
      <c r="I3" s="30" t="s">
        <v>3</v>
      </c>
      <c r="J3" s="30"/>
      <c r="K3" s="30"/>
    </row>
    <row r="4" customFormat="false" ht="12.75" hidden="false" customHeight="false" outlineLevel="0" collapsed="false">
      <c r="A4" s="32" t="s">
        <v>44</v>
      </c>
      <c r="B4" s="32" t="s">
        <v>5</v>
      </c>
      <c r="C4" s="32" t="s">
        <v>7</v>
      </c>
      <c r="D4" s="32" t="s">
        <v>45</v>
      </c>
      <c r="E4" s="12" t="n">
        <v>2018</v>
      </c>
      <c r="F4" s="12" t="n">
        <v>2019</v>
      </c>
      <c r="G4" s="33" t="n">
        <v>2020</v>
      </c>
      <c r="H4" s="33" t="n">
        <v>2020</v>
      </c>
      <c r="I4" s="24" t="n">
        <v>2021</v>
      </c>
      <c r="J4" s="32" t="n">
        <v>2022</v>
      </c>
      <c r="K4" s="32" t="n">
        <v>2023</v>
      </c>
    </row>
    <row r="5" customFormat="false" ht="12.75" hidden="false" customHeight="false" outlineLevel="0" collapsed="false">
      <c r="A5" s="18"/>
      <c r="B5" s="18"/>
      <c r="C5" s="18"/>
      <c r="D5" s="18"/>
      <c r="E5" s="32"/>
      <c r="F5" s="32"/>
      <c r="G5" s="33"/>
      <c r="H5" s="34"/>
      <c r="I5" s="22"/>
      <c r="J5" s="18"/>
      <c r="K5" s="18"/>
    </row>
    <row r="6" customFormat="false" ht="12.8" hidden="false" customHeight="false" outlineLevel="0" collapsed="false">
      <c r="A6" s="18" t="s">
        <v>46</v>
      </c>
      <c r="B6" s="18"/>
      <c r="C6" s="18" t="s">
        <v>47</v>
      </c>
      <c r="D6" s="18"/>
      <c r="E6" s="21" t="n">
        <f aca="false">SUM(E7:E38)</f>
        <v>63810.07</v>
      </c>
      <c r="F6" s="21" t="n">
        <f aca="false">SUM(F7:F38)</f>
        <v>76383.53</v>
      </c>
      <c r="G6" s="21" t="n">
        <f aca="false">SUM(G7:G38)</f>
        <v>84200</v>
      </c>
      <c r="H6" s="21" t="n">
        <f aca="false">SUM(H7:H38)</f>
        <v>81765</v>
      </c>
      <c r="I6" s="21" t="n">
        <f aca="false">SUM(I7:I38)</f>
        <v>76570</v>
      </c>
      <c r="J6" s="21" t="n">
        <f aca="false">SUM(J7:J38)</f>
        <v>76570</v>
      </c>
      <c r="K6" s="21" t="n">
        <f aca="false">SUM(K7:K38)</f>
        <v>76570</v>
      </c>
    </row>
    <row r="7" customFormat="false" ht="12.8" hidden="false" customHeight="false" outlineLevel="0" collapsed="false">
      <c r="A7" s="18"/>
      <c r="B7" s="18" t="s">
        <v>48</v>
      </c>
      <c r="C7" s="18" t="s">
        <v>49</v>
      </c>
      <c r="D7" s="18" t="n">
        <v>611</v>
      </c>
      <c r="E7" s="32" t="n">
        <v>28837.75</v>
      </c>
      <c r="F7" s="32" t="n">
        <v>33932.93</v>
      </c>
      <c r="G7" s="32" t="n">
        <v>39000</v>
      </c>
      <c r="H7" s="18" t="n">
        <v>39000</v>
      </c>
      <c r="I7" s="22" t="n">
        <v>40500</v>
      </c>
      <c r="J7" s="23" t="n">
        <v>40500</v>
      </c>
      <c r="K7" s="23" t="n">
        <v>40500</v>
      </c>
    </row>
    <row r="8" customFormat="false" ht="12.8" hidden="false" customHeight="false" outlineLevel="0" collapsed="false">
      <c r="A8" s="18"/>
      <c r="B8" s="18"/>
      <c r="C8" s="18" t="s">
        <v>50</v>
      </c>
      <c r="D8" s="18" t="n">
        <v>620</v>
      </c>
      <c r="E8" s="12" t="n">
        <v>11420.42</v>
      </c>
      <c r="F8" s="12" t="n">
        <v>13803.17</v>
      </c>
      <c r="G8" s="32" t="n">
        <v>16000</v>
      </c>
      <c r="H8" s="18" t="n">
        <v>16000</v>
      </c>
      <c r="I8" s="22" t="n">
        <v>16700</v>
      </c>
      <c r="J8" s="23" t="n">
        <v>16700</v>
      </c>
      <c r="K8" s="23" t="n">
        <v>16700</v>
      </c>
    </row>
    <row r="9" customFormat="false" ht="12.8" hidden="false" customHeight="false" outlineLevel="0" collapsed="false">
      <c r="A9" s="18"/>
      <c r="B9" s="18"/>
      <c r="C9" s="18" t="s">
        <v>51</v>
      </c>
      <c r="D9" s="18" t="n">
        <v>631001</v>
      </c>
      <c r="E9" s="12" t="n">
        <v>106.06</v>
      </c>
      <c r="F9" s="12" t="n">
        <v>110.5</v>
      </c>
      <c r="G9" s="32" t="n">
        <v>150</v>
      </c>
      <c r="H9" s="18" t="n">
        <v>0</v>
      </c>
      <c r="I9" s="22" t="n">
        <v>100</v>
      </c>
      <c r="J9" s="23" t="n">
        <v>100</v>
      </c>
      <c r="K9" s="23" t="n">
        <v>100</v>
      </c>
    </row>
    <row r="10" customFormat="false" ht="12.8" hidden="false" customHeight="false" outlineLevel="0" collapsed="false">
      <c r="A10" s="18"/>
      <c r="B10" s="18"/>
      <c r="C10" s="18" t="s">
        <v>52</v>
      </c>
      <c r="D10" s="18" t="n">
        <v>632001</v>
      </c>
      <c r="E10" s="12" t="n">
        <v>795.87</v>
      </c>
      <c r="F10" s="12" t="n">
        <v>1037.96</v>
      </c>
      <c r="G10" s="32" t="n">
        <v>1800</v>
      </c>
      <c r="H10" s="18" t="n">
        <v>1200</v>
      </c>
      <c r="I10" s="22" t="n">
        <v>1300</v>
      </c>
      <c r="J10" s="23" t="n">
        <v>1300</v>
      </c>
      <c r="K10" s="23" t="n">
        <v>1300</v>
      </c>
    </row>
    <row r="11" customFormat="false" ht="12.8" hidden="false" customHeight="false" outlineLevel="0" collapsed="false">
      <c r="A11" s="18"/>
      <c r="B11" s="18"/>
      <c r="C11" s="18" t="s">
        <v>53</v>
      </c>
      <c r="D11" s="18" t="n">
        <v>632003</v>
      </c>
      <c r="E11" s="12" t="n">
        <v>315.47</v>
      </c>
      <c r="F11" s="12" t="n">
        <v>285.45</v>
      </c>
      <c r="G11" s="32" t="n">
        <v>350</v>
      </c>
      <c r="H11" s="18" t="n">
        <v>350</v>
      </c>
      <c r="I11" s="22" t="n">
        <v>350</v>
      </c>
      <c r="J11" s="23" t="n">
        <v>350</v>
      </c>
      <c r="K11" s="23" t="n">
        <v>350</v>
      </c>
    </row>
    <row r="12" customFormat="false" ht="12.8" hidden="false" customHeight="false" outlineLevel="0" collapsed="false">
      <c r="A12" s="18"/>
      <c r="B12" s="18"/>
      <c r="C12" s="18" t="s">
        <v>54</v>
      </c>
      <c r="D12" s="18" t="n">
        <v>632005</v>
      </c>
      <c r="E12" s="12" t="n">
        <v>657.01</v>
      </c>
      <c r="F12" s="12" t="n">
        <v>449.16</v>
      </c>
      <c r="G12" s="32" t="n">
        <v>600</v>
      </c>
      <c r="H12" s="18" t="n">
        <v>720</v>
      </c>
      <c r="I12" s="22" t="n">
        <v>720</v>
      </c>
      <c r="J12" s="23" t="n">
        <v>720</v>
      </c>
      <c r="K12" s="23" t="n">
        <v>720</v>
      </c>
    </row>
    <row r="13" customFormat="false" ht="12.8" hidden="false" customHeight="false" outlineLevel="0" collapsed="false">
      <c r="A13" s="18"/>
      <c r="B13" s="18"/>
      <c r="C13" s="18" t="s">
        <v>55</v>
      </c>
      <c r="D13" s="18" t="n">
        <v>633001</v>
      </c>
      <c r="E13" s="12"/>
      <c r="F13" s="12" t="n">
        <v>3615</v>
      </c>
      <c r="G13" s="32" t="n">
        <v>3600</v>
      </c>
      <c r="H13" s="18" t="n">
        <v>0</v>
      </c>
      <c r="I13" s="22" t="n">
        <v>100</v>
      </c>
      <c r="J13" s="23" t="n">
        <v>100</v>
      </c>
      <c r="K13" s="23" t="n">
        <v>100</v>
      </c>
    </row>
    <row r="14" customFormat="false" ht="12.8" hidden="false" customHeight="false" outlineLevel="0" collapsed="false">
      <c r="A14" s="18"/>
      <c r="B14" s="18"/>
      <c r="C14" s="18" t="s">
        <v>56</v>
      </c>
      <c r="D14" s="18" t="n">
        <v>633002</v>
      </c>
      <c r="E14" s="12" t="n">
        <v>0</v>
      </c>
      <c r="F14" s="12" t="n">
        <v>419.3</v>
      </c>
      <c r="G14" s="32" t="n">
        <v>200</v>
      </c>
      <c r="H14" s="18" t="n">
        <v>100</v>
      </c>
      <c r="I14" s="22" t="n">
        <v>100</v>
      </c>
      <c r="J14" s="23" t="n">
        <v>100</v>
      </c>
      <c r="K14" s="23" t="n">
        <v>100</v>
      </c>
    </row>
    <row r="15" customFormat="false" ht="12.8" hidden="false" customHeight="false" outlineLevel="0" collapsed="false">
      <c r="A15" s="18"/>
      <c r="B15" s="18"/>
      <c r="C15" s="18" t="s">
        <v>57</v>
      </c>
      <c r="D15" s="18" t="n">
        <v>633004</v>
      </c>
      <c r="E15" s="12" t="n">
        <v>0</v>
      </c>
      <c r="F15" s="12" t="n">
        <v>0</v>
      </c>
      <c r="G15" s="32" t="n">
        <v>100</v>
      </c>
      <c r="H15" s="18" t="n">
        <v>800</v>
      </c>
      <c r="I15" s="22" t="n">
        <v>100</v>
      </c>
      <c r="J15" s="23" t="n">
        <v>100</v>
      </c>
      <c r="K15" s="23" t="n">
        <v>100</v>
      </c>
    </row>
    <row r="16" customFormat="false" ht="12.8" hidden="false" customHeight="false" outlineLevel="0" collapsed="false">
      <c r="A16" s="18"/>
      <c r="B16" s="18"/>
      <c r="C16" s="18" t="s">
        <v>58</v>
      </c>
      <c r="D16" s="18" t="n">
        <v>633006</v>
      </c>
      <c r="E16" s="12" t="n">
        <v>3349.76</v>
      </c>
      <c r="F16" s="12" t="n">
        <v>6343.5</v>
      </c>
      <c r="G16" s="32" t="n">
        <v>4665</v>
      </c>
      <c r="H16" s="18" t="n">
        <v>4500</v>
      </c>
      <c r="I16" s="22" t="n">
        <v>1635</v>
      </c>
      <c r="J16" s="23" t="n">
        <v>1635</v>
      </c>
      <c r="K16" s="23" t="n">
        <v>1635</v>
      </c>
      <c r="L16" s="0" t="s">
        <v>59</v>
      </c>
    </row>
    <row r="17" customFormat="false" ht="12.8" hidden="false" customHeight="false" outlineLevel="0" collapsed="false">
      <c r="A17" s="18"/>
      <c r="B17" s="18"/>
      <c r="C17" s="18" t="s">
        <v>60</v>
      </c>
      <c r="D17" s="18" t="n">
        <v>633009</v>
      </c>
      <c r="E17" s="12" t="n">
        <v>1828.18</v>
      </c>
      <c r="F17" s="12" t="n">
        <v>217.13</v>
      </c>
      <c r="G17" s="32" t="n">
        <v>700</v>
      </c>
      <c r="H17" s="18" t="n">
        <v>700</v>
      </c>
      <c r="I17" s="22" t="n">
        <v>100</v>
      </c>
      <c r="J17" s="23" t="n">
        <v>100</v>
      </c>
      <c r="K17" s="23" t="n">
        <v>100</v>
      </c>
    </row>
    <row r="18" customFormat="false" ht="12.8" hidden="false" customHeight="false" outlineLevel="0" collapsed="false">
      <c r="A18" s="18"/>
      <c r="B18" s="18"/>
      <c r="C18" s="18" t="s">
        <v>61</v>
      </c>
      <c r="D18" s="18" t="n">
        <v>633010</v>
      </c>
      <c r="E18" s="12" t="n">
        <v>113.63</v>
      </c>
      <c r="F18" s="12" t="n">
        <v>48.55</v>
      </c>
      <c r="G18" s="32" t="n">
        <v>100</v>
      </c>
      <c r="H18" s="18" t="n">
        <v>2000</v>
      </c>
      <c r="I18" s="22" t="n">
        <v>100</v>
      </c>
      <c r="J18" s="23" t="n">
        <v>100</v>
      </c>
      <c r="K18" s="23" t="n">
        <v>100</v>
      </c>
    </row>
    <row r="19" customFormat="false" ht="12.8" hidden="false" customHeight="false" outlineLevel="0" collapsed="false">
      <c r="A19" s="18"/>
      <c r="B19" s="18"/>
      <c r="C19" s="18" t="s">
        <v>62</v>
      </c>
      <c r="D19" s="18" t="n">
        <v>633016</v>
      </c>
      <c r="E19" s="12" t="n">
        <v>470.64</v>
      </c>
      <c r="F19" s="12" t="n">
        <v>354.31</v>
      </c>
      <c r="G19" s="32" t="n">
        <v>500</v>
      </c>
      <c r="H19" s="18" t="n">
        <v>650</v>
      </c>
      <c r="I19" s="22" t="n">
        <v>500</v>
      </c>
      <c r="J19" s="23" t="n">
        <v>500</v>
      </c>
      <c r="K19" s="23" t="n">
        <v>500</v>
      </c>
    </row>
    <row r="20" customFormat="false" ht="12.8" hidden="false" customHeight="false" outlineLevel="0" collapsed="false">
      <c r="A20" s="18"/>
      <c r="B20" s="18"/>
      <c r="C20" s="18" t="s">
        <v>63</v>
      </c>
      <c r="D20" s="18" t="n">
        <v>634001</v>
      </c>
      <c r="E20" s="12" t="n">
        <v>712.85</v>
      </c>
      <c r="F20" s="12" t="n">
        <v>588.96</v>
      </c>
      <c r="G20" s="32" t="n">
        <v>650</v>
      </c>
      <c r="H20" s="18" t="n">
        <v>650</v>
      </c>
      <c r="I20" s="22" t="n">
        <v>650</v>
      </c>
      <c r="J20" s="23" t="n">
        <v>650</v>
      </c>
      <c r="K20" s="23" t="n">
        <v>650</v>
      </c>
    </row>
    <row r="21" customFormat="false" ht="12.8" hidden="false" customHeight="false" outlineLevel="0" collapsed="false">
      <c r="A21" s="18"/>
      <c r="B21" s="18"/>
      <c r="C21" s="18" t="s">
        <v>64</v>
      </c>
      <c r="D21" s="18" t="n">
        <v>634002</v>
      </c>
      <c r="E21" s="12" t="n">
        <v>729.95</v>
      </c>
      <c r="F21" s="12" t="n">
        <v>449.95</v>
      </c>
      <c r="G21" s="32" t="n">
        <v>700</v>
      </c>
      <c r="H21" s="18" t="n">
        <v>700</v>
      </c>
      <c r="I21" s="22" t="n">
        <v>700</v>
      </c>
      <c r="J21" s="23" t="n">
        <v>700</v>
      </c>
      <c r="K21" s="23" t="n">
        <v>700</v>
      </c>
    </row>
    <row r="22" customFormat="false" ht="12.8" hidden="false" customHeight="false" outlineLevel="0" collapsed="false">
      <c r="A22" s="18"/>
      <c r="B22" s="18"/>
      <c r="C22" s="18" t="s">
        <v>65</v>
      </c>
      <c r="D22" s="18" t="n">
        <v>634003</v>
      </c>
      <c r="E22" s="12" t="n">
        <v>78.8</v>
      </c>
      <c r="F22" s="12" t="n">
        <v>79</v>
      </c>
      <c r="G22" s="32" t="n">
        <v>75</v>
      </c>
      <c r="H22" s="18" t="n">
        <v>75</v>
      </c>
      <c r="I22" s="22" t="n">
        <v>75</v>
      </c>
      <c r="J22" s="23" t="n">
        <v>75</v>
      </c>
      <c r="K22" s="23" t="n">
        <v>75</v>
      </c>
    </row>
    <row r="23" customFormat="false" ht="12.8" hidden="false" customHeight="false" outlineLevel="0" collapsed="false">
      <c r="A23" s="18"/>
      <c r="B23" s="18"/>
      <c r="C23" s="18" t="s">
        <v>66</v>
      </c>
      <c r="D23" s="18" t="n">
        <v>634005</v>
      </c>
      <c r="E23" s="12" t="n">
        <v>50</v>
      </c>
      <c r="F23" s="12" t="n">
        <v>50</v>
      </c>
      <c r="G23" s="32" t="n">
        <v>60</v>
      </c>
      <c r="H23" s="18" t="n">
        <v>60</v>
      </c>
      <c r="I23" s="22" t="n">
        <v>60</v>
      </c>
      <c r="J23" s="23" t="n">
        <v>60</v>
      </c>
      <c r="K23" s="23" t="n">
        <v>60</v>
      </c>
    </row>
    <row r="24" customFormat="false" ht="12.8" hidden="false" customHeight="false" outlineLevel="0" collapsed="false">
      <c r="A24" s="18"/>
      <c r="B24" s="18"/>
      <c r="C24" s="18" t="s">
        <v>67</v>
      </c>
      <c r="D24" s="18" t="n">
        <v>635001</v>
      </c>
      <c r="E24" s="12" t="n">
        <v>0</v>
      </c>
      <c r="F24" s="12" t="n">
        <v>1860.37</v>
      </c>
      <c r="G24" s="32" t="n">
        <v>500</v>
      </c>
      <c r="H24" s="18" t="n">
        <v>500</v>
      </c>
      <c r="I24" s="22" t="n">
        <v>500</v>
      </c>
      <c r="J24" s="23" t="n">
        <v>500</v>
      </c>
      <c r="K24" s="23" t="n">
        <v>500</v>
      </c>
    </row>
    <row r="25" customFormat="false" ht="12.8" hidden="false" customHeight="false" outlineLevel="0" collapsed="false">
      <c r="A25" s="18"/>
      <c r="B25" s="18"/>
      <c r="C25" s="18" t="s">
        <v>68</v>
      </c>
      <c r="D25" s="18" t="n">
        <v>635002</v>
      </c>
      <c r="E25" s="12" t="n">
        <v>0</v>
      </c>
      <c r="F25" s="12" t="n">
        <v>0</v>
      </c>
      <c r="G25" s="32" t="n">
        <v>100</v>
      </c>
      <c r="H25" s="18" t="n">
        <v>100</v>
      </c>
      <c r="I25" s="22" t="n">
        <v>100</v>
      </c>
      <c r="J25" s="23" t="n">
        <v>100</v>
      </c>
      <c r="K25" s="23" t="n">
        <v>100</v>
      </c>
    </row>
    <row r="26" customFormat="false" ht="12.8" hidden="false" customHeight="false" outlineLevel="0" collapsed="false">
      <c r="A26" s="18"/>
      <c r="B26" s="18"/>
      <c r="C26" s="18" t="s">
        <v>69</v>
      </c>
      <c r="D26" s="18" t="n">
        <v>635003</v>
      </c>
      <c r="E26" s="12" t="n">
        <v>0</v>
      </c>
      <c r="F26" s="12" t="n">
        <v>0</v>
      </c>
      <c r="G26" s="32" t="n">
        <v>100</v>
      </c>
      <c r="H26" s="18" t="n">
        <v>0</v>
      </c>
      <c r="I26" s="22" t="n">
        <v>0</v>
      </c>
      <c r="J26" s="23" t="n">
        <v>0</v>
      </c>
      <c r="K26" s="23" t="n">
        <v>0</v>
      </c>
    </row>
    <row r="27" customFormat="false" ht="12.8" hidden="false" customHeight="false" outlineLevel="0" collapsed="false">
      <c r="A27" s="18"/>
      <c r="B27" s="18"/>
      <c r="C27" s="18" t="s">
        <v>70</v>
      </c>
      <c r="D27" s="18" t="n">
        <v>635004</v>
      </c>
      <c r="E27" s="12" t="n">
        <v>0</v>
      </c>
      <c r="F27" s="12" t="n">
        <v>0</v>
      </c>
      <c r="G27" s="32" t="n">
        <v>100</v>
      </c>
      <c r="H27" s="18" t="n">
        <v>0</v>
      </c>
      <c r="I27" s="22" t="n">
        <v>0</v>
      </c>
      <c r="J27" s="23" t="n">
        <v>0</v>
      </c>
      <c r="K27" s="23" t="n">
        <v>0</v>
      </c>
    </row>
    <row r="28" customFormat="false" ht="12.8" hidden="false" customHeight="false" outlineLevel="0" collapsed="false">
      <c r="A28" s="18"/>
      <c r="B28" s="18"/>
      <c r="C28" s="18" t="s">
        <v>71</v>
      </c>
      <c r="D28" s="18" t="n">
        <v>635006</v>
      </c>
      <c r="E28" s="12" t="n">
        <v>4730</v>
      </c>
      <c r="F28" s="12" t="n">
        <v>0</v>
      </c>
      <c r="G28" s="32" t="n">
        <v>700</v>
      </c>
      <c r="H28" s="18" t="n">
        <v>700</v>
      </c>
      <c r="I28" s="22" t="n">
        <v>500</v>
      </c>
      <c r="J28" s="23" t="n">
        <v>500</v>
      </c>
      <c r="K28" s="23" t="n">
        <v>500</v>
      </c>
    </row>
    <row r="29" customFormat="false" ht="12.8" hidden="false" customHeight="false" outlineLevel="0" collapsed="false">
      <c r="A29" s="18"/>
      <c r="B29" s="18"/>
      <c r="C29" s="18" t="s">
        <v>72</v>
      </c>
      <c r="D29" s="18" t="n">
        <v>637001</v>
      </c>
      <c r="E29" s="12" t="n">
        <v>85</v>
      </c>
      <c r="F29" s="12" t="n">
        <v>76</v>
      </c>
      <c r="G29" s="32" t="n">
        <v>150</v>
      </c>
      <c r="H29" s="18" t="n">
        <v>60</v>
      </c>
      <c r="I29" s="22" t="n">
        <v>80</v>
      </c>
      <c r="J29" s="23" t="n">
        <v>80</v>
      </c>
      <c r="K29" s="23" t="n">
        <v>80</v>
      </c>
    </row>
    <row r="30" customFormat="false" ht="12.8" hidden="false" customHeight="false" outlineLevel="0" collapsed="false">
      <c r="A30" s="18"/>
      <c r="B30" s="18"/>
      <c r="C30" s="18" t="s">
        <v>73</v>
      </c>
      <c r="D30" s="18" t="n">
        <v>637003</v>
      </c>
      <c r="E30" s="12" t="n">
        <v>60</v>
      </c>
      <c r="F30" s="12" t="n">
        <v>175.64</v>
      </c>
      <c r="G30" s="32" t="n">
        <v>200</v>
      </c>
      <c r="H30" s="18" t="n">
        <v>100</v>
      </c>
      <c r="I30" s="22" t="n">
        <v>100</v>
      </c>
      <c r="J30" s="23" t="n">
        <v>100</v>
      </c>
      <c r="K30" s="23" t="n">
        <v>100</v>
      </c>
    </row>
    <row r="31" customFormat="false" ht="12.8" hidden="false" customHeight="false" outlineLevel="0" collapsed="false">
      <c r="A31" s="18"/>
      <c r="B31" s="18"/>
      <c r="C31" s="18" t="s">
        <v>74</v>
      </c>
      <c r="D31" s="18" t="n">
        <v>637004</v>
      </c>
      <c r="E31" s="12" t="n">
        <v>3560.47</v>
      </c>
      <c r="F31" s="12" t="n">
        <v>5348.1</v>
      </c>
      <c r="G31" s="32" t="n">
        <v>4000</v>
      </c>
      <c r="H31" s="18" t="n">
        <v>3000</v>
      </c>
      <c r="I31" s="22" t="n">
        <v>2000</v>
      </c>
      <c r="J31" s="23" t="n">
        <v>2000</v>
      </c>
      <c r="K31" s="23" t="n">
        <v>2000</v>
      </c>
    </row>
    <row r="32" customFormat="false" ht="12.8" hidden="false" customHeight="false" outlineLevel="0" collapsed="false">
      <c r="A32" s="18"/>
      <c r="B32" s="18"/>
      <c r="C32" s="18" t="s">
        <v>75</v>
      </c>
      <c r="D32" s="18" t="n">
        <v>637012</v>
      </c>
      <c r="E32" s="12" t="n">
        <v>0</v>
      </c>
      <c r="F32" s="12" t="n">
        <v>0</v>
      </c>
      <c r="G32" s="32" t="n">
        <v>200</v>
      </c>
      <c r="H32" s="18" t="n">
        <v>150</v>
      </c>
      <c r="I32" s="22" t="n">
        <v>150</v>
      </c>
      <c r="J32" s="23" t="n">
        <v>150</v>
      </c>
      <c r="K32" s="23" t="n">
        <v>150</v>
      </c>
    </row>
    <row r="33" customFormat="false" ht="12.8" hidden="false" customHeight="false" outlineLevel="0" collapsed="false">
      <c r="A33" s="18"/>
      <c r="B33" s="18"/>
      <c r="C33" s="18" t="s">
        <v>76</v>
      </c>
      <c r="D33" s="18" t="n">
        <v>637014</v>
      </c>
      <c r="E33" s="12" t="n">
        <v>2932.6</v>
      </c>
      <c r="F33" s="12" t="n">
        <v>2327.76</v>
      </c>
      <c r="G33" s="32" t="n">
        <v>3300</v>
      </c>
      <c r="H33" s="18" t="n">
        <v>2600</v>
      </c>
      <c r="I33" s="22" t="n">
        <v>2800</v>
      </c>
      <c r="J33" s="23" t="n">
        <v>2800</v>
      </c>
      <c r="K33" s="23" t="n">
        <v>2800</v>
      </c>
    </row>
    <row r="34" customFormat="false" ht="12.8" hidden="false" customHeight="false" outlineLevel="0" collapsed="false">
      <c r="A34" s="18"/>
      <c r="B34" s="18"/>
      <c r="C34" s="18" t="s">
        <v>77</v>
      </c>
      <c r="D34" s="18" t="n">
        <v>637015</v>
      </c>
      <c r="E34" s="12" t="n">
        <v>585.32</v>
      </c>
      <c r="F34" s="12" t="n">
        <v>585.32</v>
      </c>
      <c r="G34" s="32" t="n">
        <v>600</v>
      </c>
      <c r="H34" s="18" t="n">
        <v>600</v>
      </c>
      <c r="I34" s="22" t="n">
        <v>600</v>
      </c>
      <c r="J34" s="23" t="n">
        <v>600</v>
      </c>
      <c r="K34" s="23" t="n">
        <v>600</v>
      </c>
    </row>
    <row r="35" customFormat="false" ht="12.8" hidden="false" customHeight="false" outlineLevel="0" collapsed="false">
      <c r="A35" s="18"/>
      <c r="B35" s="18"/>
      <c r="C35" s="18" t="s">
        <v>78</v>
      </c>
      <c r="D35" s="18" t="n">
        <v>637016</v>
      </c>
      <c r="E35" s="12" t="n">
        <v>386.98</v>
      </c>
      <c r="F35" s="12" t="n">
        <v>448.61</v>
      </c>
      <c r="G35" s="32" t="n">
        <v>500</v>
      </c>
      <c r="H35" s="18" t="n">
        <v>450</v>
      </c>
      <c r="I35" s="22" t="n">
        <v>550</v>
      </c>
      <c r="J35" s="23" t="n">
        <v>550</v>
      </c>
      <c r="K35" s="23" t="n">
        <v>550</v>
      </c>
    </row>
    <row r="36" customFormat="false" ht="12.8" hidden="false" customHeight="false" outlineLevel="0" collapsed="false">
      <c r="A36" s="18"/>
      <c r="B36" s="18"/>
      <c r="C36" s="18" t="s">
        <v>79</v>
      </c>
      <c r="D36" s="18" t="n">
        <v>637026</v>
      </c>
      <c r="E36" s="12" t="n">
        <v>1799.31</v>
      </c>
      <c r="F36" s="12" t="n">
        <v>2427.71</v>
      </c>
      <c r="G36" s="32" t="n">
        <v>2800</v>
      </c>
      <c r="H36" s="18" t="n">
        <v>2800</v>
      </c>
      <c r="I36" s="22" t="n">
        <v>2900</v>
      </c>
      <c r="J36" s="23" t="n">
        <v>2900</v>
      </c>
      <c r="K36" s="23" t="n">
        <v>2900</v>
      </c>
    </row>
    <row r="37" customFormat="false" ht="12.8" hidden="false" customHeight="false" outlineLevel="0" collapsed="false">
      <c r="A37" s="18"/>
      <c r="B37" s="18"/>
      <c r="C37" s="18" t="s">
        <v>80</v>
      </c>
      <c r="D37" s="18" t="n">
        <v>637027</v>
      </c>
      <c r="E37" s="12" t="n">
        <v>104</v>
      </c>
      <c r="F37" s="12" t="n">
        <v>1349.15</v>
      </c>
      <c r="G37" s="32" t="n">
        <v>1500</v>
      </c>
      <c r="H37" s="18" t="n">
        <v>3200</v>
      </c>
      <c r="I37" s="22" t="n">
        <v>2500</v>
      </c>
      <c r="J37" s="23" t="n">
        <v>2500</v>
      </c>
      <c r="K37" s="23" t="n">
        <v>2500</v>
      </c>
    </row>
    <row r="38" customFormat="false" ht="12.8" hidden="false" customHeight="false" outlineLevel="0" collapsed="false">
      <c r="A38" s="18"/>
      <c r="B38" s="18"/>
      <c r="C38" s="18" t="s">
        <v>81</v>
      </c>
      <c r="D38" s="18" t="n">
        <v>642014</v>
      </c>
      <c r="E38" s="12" t="n">
        <v>100</v>
      </c>
      <c r="F38" s="12" t="n">
        <v>0</v>
      </c>
      <c r="G38" s="32" t="n">
        <v>200</v>
      </c>
      <c r="H38" s="18" t="n">
        <v>0</v>
      </c>
      <c r="I38" s="22" t="n">
        <v>0</v>
      </c>
      <c r="J38" s="23" t="n">
        <v>0</v>
      </c>
      <c r="K38" s="23" t="n">
        <v>0</v>
      </c>
    </row>
    <row r="39" customFormat="false" ht="12.8" hidden="false" customHeight="false" outlineLevel="0" collapsed="false">
      <c r="A39" s="18"/>
      <c r="B39" s="18"/>
      <c r="C39" s="18"/>
      <c r="D39" s="18"/>
      <c r="E39" s="12"/>
      <c r="F39" s="12"/>
      <c r="G39" s="32"/>
      <c r="H39" s="18"/>
      <c r="I39" s="22"/>
      <c r="J39" s="23"/>
      <c r="K39" s="23"/>
    </row>
    <row r="40" customFormat="false" ht="12.8" hidden="false" customHeight="false" outlineLevel="0" collapsed="false">
      <c r="A40" s="18" t="s">
        <v>82</v>
      </c>
      <c r="B40" s="18" t="s">
        <v>48</v>
      </c>
      <c r="C40" s="18" t="s">
        <v>83</v>
      </c>
      <c r="D40" s="18"/>
      <c r="E40" s="21" t="n">
        <f aca="false">SUM(E41:E46)</f>
        <v>1520.49</v>
      </c>
      <c r="F40" s="21" t="n">
        <f aca="false">SUM(F41:F47)</f>
        <v>3326.76</v>
      </c>
      <c r="G40" s="21" t="n">
        <f aca="false">SUM(G41:G47)</f>
        <v>2570</v>
      </c>
      <c r="H40" s="21" t="n">
        <f aca="false">SUM(H41:H47)</f>
        <v>3140</v>
      </c>
      <c r="I40" s="21" t="n">
        <f aca="false">SUM(I41:I47)</f>
        <v>3050</v>
      </c>
      <c r="J40" s="21" t="n">
        <f aca="false">SUM(J41:J47)</f>
        <v>3050</v>
      </c>
      <c r="K40" s="21" t="n">
        <f aca="false">SUM(K41:K47)</f>
        <v>3050</v>
      </c>
    </row>
    <row r="41" customFormat="false" ht="12.8" hidden="false" customHeight="false" outlineLevel="0" collapsed="false">
      <c r="A41" s="18"/>
      <c r="B41" s="18"/>
      <c r="C41" s="18" t="s">
        <v>84</v>
      </c>
      <c r="D41" s="18" t="n">
        <v>611</v>
      </c>
      <c r="E41" s="32" t="n">
        <v>330</v>
      </c>
      <c r="F41" s="32" t="n">
        <v>1052.99</v>
      </c>
      <c r="G41" s="32" t="n">
        <v>800</v>
      </c>
      <c r="H41" s="18" t="n">
        <v>750</v>
      </c>
      <c r="I41" s="22" t="n">
        <v>800</v>
      </c>
      <c r="J41" s="23" t="n">
        <v>800</v>
      </c>
      <c r="K41" s="23" t="n">
        <v>800</v>
      </c>
    </row>
    <row r="42" customFormat="false" ht="12.8" hidden="false" customHeight="false" outlineLevel="0" collapsed="false">
      <c r="A42" s="18"/>
      <c r="B42" s="18"/>
      <c r="C42" s="18" t="s">
        <v>50</v>
      </c>
      <c r="D42" s="18" t="n">
        <v>620</v>
      </c>
      <c r="E42" s="12" t="n">
        <v>117.32</v>
      </c>
      <c r="F42" s="12" t="n">
        <v>245.94</v>
      </c>
      <c r="G42" s="32" t="n">
        <v>300</v>
      </c>
      <c r="H42" s="18" t="n">
        <v>270</v>
      </c>
      <c r="I42" s="22" t="n">
        <v>300</v>
      </c>
      <c r="J42" s="23" t="n">
        <v>300</v>
      </c>
      <c r="K42" s="23" t="n">
        <v>300</v>
      </c>
    </row>
    <row r="43" customFormat="false" ht="12.8" hidden="false" customHeight="false" outlineLevel="0" collapsed="false">
      <c r="A43" s="18"/>
      <c r="B43" s="18"/>
      <c r="C43" s="18" t="s">
        <v>85</v>
      </c>
      <c r="D43" s="18" t="n">
        <v>631001</v>
      </c>
      <c r="E43" s="12" t="n">
        <v>0</v>
      </c>
      <c r="F43" s="12" t="n">
        <v>0</v>
      </c>
      <c r="G43" s="32" t="n">
        <v>50</v>
      </c>
      <c r="H43" s="18" t="n">
        <v>0</v>
      </c>
      <c r="I43" s="22" t="n">
        <v>50</v>
      </c>
      <c r="J43" s="23" t="n">
        <v>50</v>
      </c>
      <c r="K43" s="23" t="n">
        <v>50</v>
      </c>
    </row>
    <row r="44" customFormat="false" ht="12.8" hidden="false" customHeight="false" outlineLevel="0" collapsed="false">
      <c r="A44" s="18"/>
      <c r="B44" s="18"/>
      <c r="C44" s="18" t="s">
        <v>75</v>
      </c>
      <c r="D44" s="18" t="n">
        <v>637012</v>
      </c>
      <c r="E44" s="12" t="n">
        <v>698.44</v>
      </c>
      <c r="F44" s="12" t="n">
        <v>676.91</v>
      </c>
      <c r="G44" s="32" t="n">
        <v>500</v>
      </c>
      <c r="H44" s="18" t="n">
        <v>1000</v>
      </c>
      <c r="I44" s="22" t="n">
        <v>800</v>
      </c>
      <c r="J44" s="23" t="n">
        <v>800</v>
      </c>
      <c r="K44" s="23" t="n">
        <v>800</v>
      </c>
    </row>
    <row r="45" customFormat="false" ht="12.8" hidden="false" customHeight="false" outlineLevel="0" collapsed="false">
      <c r="A45" s="18"/>
      <c r="B45" s="18"/>
      <c r="C45" s="18" t="s">
        <v>78</v>
      </c>
      <c r="D45" s="18" t="n">
        <v>637016</v>
      </c>
      <c r="E45" s="12" t="n">
        <v>4.98</v>
      </c>
      <c r="F45" s="12" t="n">
        <v>10.62</v>
      </c>
      <c r="G45" s="32" t="n">
        <v>20</v>
      </c>
      <c r="H45" s="18" t="n">
        <v>20</v>
      </c>
      <c r="I45" s="22" t="n">
        <v>20</v>
      </c>
      <c r="J45" s="23" t="n">
        <v>20</v>
      </c>
      <c r="K45" s="23" t="n">
        <v>20</v>
      </c>
    </row>
    <row r="46" customFormat="false" ht="12.8" hidden="false" customHeight="false" outlineLevel="0" collapsed="false">
      <c r="A46" s="18"/>
      <c r="B46" s="18"/>
      <c r="C46" s="18" t="s">
        <v>86</v>
      </c>
      <c r="D46" s="18" t="n">
        <v>642006</v>
      </c>
      <c r="E46" s="12" t="n">
        <v>369.75</v>
      </c>
      <c r="F46" s="12" t="n">
        <v>260.3</v>
      </c>
      <c r="G46" s="32" t="n">
        <v>400</v>
      </c>
      <c r="H46" s="18" t="n">
        <v>600</v>
      </c>
      <c r="I46" s="22" t="n">
        <v>580</v>
      </c>
      <c r="J46" s="23" t="n">
        <v>580</v>
      </c>
      <c r="K46" s="23" t="n">
        <v>580</v>
      </c>
    </row>
    <row r="47" customFormat="false" ht="12.8" hidden="false" customHeight="false" outlineLevel="0" collapsed="false">
      <c r="A47" s="18"/>
      <c r="B47" s="18"/>
      <c r="C47" s="18" t="s">
        <v>87</v>
      </c>
      <c r="D47" s="18" t="n">
        <v>637005</v>
      </c>
      <c r="E47" s="12" t="n">
        <v>0</v>
      </c>
      <c r="F47" s="12" t="n">
        <v>1080</v>
      </c>
      <c r="G47" s="32" t="n">
        <v>500</v>
      </c>
      <c r="H47" s="18" t="n">
        <v>500</v>
      </c>
      <c r="I47" s="22" t="n">
        <v>500</v>
      </c>
      <c r="J47" s="23" t="n">
        <v>500</v>
      </c>
      <c r="K47" s="23" t="n">
        <v>500</v>
      </c>
    </row>
    <row r="48" customFormat="false" ht="12.8" hidden="false" customHeight="false" outlineLevel="0" collapsed="false">
      <c r="A48" s="18"/>
      <c r="B48" s="18"/>
      <c r="C48" s="18"/>
      <c r="D48" s="18"/>
      <c r="E48" s="12"/>
      <c r="F48" s="12"/>
      <c r="G48" s="32"/>
      <c r="H48" s="18"/>
      <c r="I48" s="22"/>
      <c r="J48" s="23"/>
      <c r="K48" s="23"/>
    </row>
    <row r="49" customFormat="false" ht="12.8" hidden="false" customHeight="false" outlineLevel="0" collapsed="false">
      <c r="A49" s="18" t="s">
        <v>88</v>
      </c>
      <c r="B49" s="18" t="s">
        <v>48</v>
      </c>
      <c r="C49" s="18" t="s">
        <v>89</v>
      </c>
      <c r="D49" s="18"/>
      <c r="E49" s="21" t="n">
        <v>305</v>
      </c>
      <c r="F49" s="21" t="n">
        <v>225</v>
      </c>
      <c r="G49" s="21" t="n">
        <v>350</v>
      </c>
      <c r="H49" s="20" t="n">
        <v>4000</v>
      </c>
      <c r="I49" s="23" t="n">
        <f aca="false">SUM(I50:I51)</f>
        <v>350</v>
      </c>
      <c r="J49" s="23" t="n">
        <f aca="false">SUM(J50:J51)</f>
        <v>350</v>
      </c>
      <c r="K49" s="23" t="n">
        <f aca="false">SUM(K50:K51)</f>
        <v>350</v>
      </c>
    </row>
    <row r="50" customFormat="false" ht="12.8" hidden="false" customHeight="false" outlineLevel="0" collapsed="false">
      <c r="A50" s="18"/>
      <c r="B50" s="18"/>
      <c r="C50" s="18" t="s">
        <v>90</v>
      </c>
      <c r="D50" s="18" t="n">
        <v>637004</v>
      </c>
      <c r="E50" s="32" t="n">
        <v>305</v>
      </c>
      <c r="F50" s="32" t="n">
        <v>225</v>
      </c>
      <c r="G50" s="32" t="n">
        <v>350</v>
      </c>
      <c r="H50" s="18" t="n">
        <v>350</v>
      </c>
      <c r="I50" s="22" t="n">
        <v>350</v>
      </c>
      <c r="J50" s="23" t="n">
        <v>350</v>
      </c>
      <c r="K50" s="23" t="n">
        <v>350</v>
      </c>
    </row>
    <row r="51" customFormat="false" ht="12.8" hidden="false" customHeight="false" outlineLevel="0" collapsed="false">
      <c r="A51" s="18"/>
      <c r="B51" s="18"/>
      <c r="C51" s="18" t="s">
        <v>91</v>
      </c>
      <c r="D51" s="18" t="n">
        <v>633010</v>
      </c>
      <c r="E51" s="12"/>
      <c r="F51" s="12"/>
      <c r="G51" s="32"/>
      <c r="H51" s="18" t="n">
        <v>3650</v>
      </c>
      <c r="I51" s="22" t="n">
        <v>0</v>
      </c>
      <c r="J51" s="23" t="n">
        <v>0</v>
      </c>
      <c r="K51" s="23" t="n">
        <v>0</v>
      </c>
    </row>
    <row r="52" customFormat="false" ht="12.8" hidden="false" customHeight="false" outlineLevel="0" collapsed="false">
      <c r="A52" s="18"/>
      <c r="B52" s="18"/>
      <c r="C52" s="18"/>
      <c r="D52" s="18"/>
      <c r="E52" s="12"/>
      <c r="F52" s="12"/>
      <c r="G52" s="32"/>
      <c r="H52" s="18"/>
      <c r="I52" s="22"/>
      <c r="J52" s="23"/>
      <c r="K52" s="23"/>
    </row>
    <row r="53" customFormat="false" ht="12.8" hidden="false" customHeight="false" outlineLevel="0" collapsed="false">
      <c r="A53" s="18" t="s">
        <v>92</v>
      </c>
      <c r="B53" s="18" t="s">
        <v>93</v>
      </c>
      <c r="C53" s="18" t="s">
        <v>94</v>
      </c>
      <c r="D53" s="18"/>
      <c r="E53" s="21" t="n">
        <v>173.46</v>
      </c>
      <c r="F53" s="21" t="n">
        <v>180.4</v>
      </c>
      <c r="G53" s="21" t="n">
        <f aca="false">SUM(G54:G55)</f>
        <v>1500</v>
      </c>
      <c r="H53" s="21" t="n">
        <f aca="false">SUM(H54:H55)</f>
        <v>100</v>
      </c>
      <c r="I53" s="21" t="n">
        <f aca="false">SUM(I54:I55)</f>
        <v>1600</v>
      </c>
      <c r="J53" s="21" t="n">
        <f aca="false">SUM(J54:J55)</f>
        <v>1600</v>
      </c>
      <c r="K53" s="21" t="n">
        <f aca="false">SUM(K54:K55)</f>
        <v>1600</v>
      </c>
    </row>
    <row r="54" customFormat="false" ht="12.8" hidden="false" customHeight="false" outlineLevel="0" collapsed="false">
      <c r="A54" s="18"/>
      <c r="B54" s="18"/>
      <c r="C54" s="18" t="s">
        <v>74</v>
      </c>
      <c r="D54" s="18" t="n">
        <v>637004</v>
      </c>
      <c r="E54" s="32" t="n">
        <v>173.46</v>
      </c>
      <c r="F54" s="12" t="n">
        <v>180.4</v>
      </c>
      <c r="G54" s="32" t="n">
        <v>1500</v>
      </c>
      <c r="H54" s="18" t="n">
        <v>100</v>
      </c>
      <c r="I54" s="22" t="n">
        <v>100</v>
      </c>
      <c r="J54" s="23" t="n">
        <v>100</v>
      </c>
      <c r="K54" s="23" t="n">
        <v>100</v>
      </c>
    </row>
    <row r="55" customFormat="false" ht="12.8" hidden="false" customHeight="false" outlineLevel="0" collapsed="false">
      <c r="A55" s="18"/>
      <c r="B55" s="18"/>
      <c r="C55" s="18" t="s">
        <v>95</v>
      </c>
      <c r="D55" s="18" t="n">
        <v>635006</v>
      </c>
      <c r="E55" s="32"/>
      <c r="F55" s="12"/>
      <c r="G55" s="32"/>
      <c r="H55" s="18"/>
      <c r="I55" s="22" t="n">
        <v>1500</v>
      </c>
      <c r="J55" s="23" t="n">
        <v>1500</v>
      </c>
      <c r="K55" s="23" t="n">
        <v>1500</v>
      </c>
      <c r="L55" s="0" t="s">
        <v>96</v>
      </c>
    </row>
    <row r="56" customFormat="false" ht="12.8" hidden="false" customHeight="false" outlineLevel="0" collapsed="false">
      <c r="A56" s="18"/>
      <c r="B56" s="18"/>
      <c r="C56" s="18"/>
      <c r="D56" s="18"/>
      <c r="E56" s="12"/>
      <c r="F56" s="12"/>
      <c r="G56" s="32"/>
      <c r="H56" s="18"/>
      <c r="I56" s="22"/>
      <c r="J56" s="23"/>
      <c r="K56" s="23"/>
    </row>
    <row r="57" customFormat="false" ht="12.8" hidden="false" customHeight="false" outlineLevel="0" collapsed="false">
      <c r="A57" s="18" t="s">
        <v>97</v>
      </c>
      <c r="B57" s="18" t="s">
        <v>48</v>
      </c>
      <c r="C57" s="18" t="s">
        <v>98</v>
      </c>
      <c r="D57" s="18"/>
      <c r="E57" s="21" t="n">
        <f aca="false">SUM(E58:E63)</f>
        <v>5830.32</v>
      </c>
      <c r="F57" s="21" t="n">
        <f aca="false">SUM(F58:F63)</f>
        <v>1093.86</v>
      </c>
      <c r="G57" s="21" t="n">
        <f aca="false">SUM(G58:G63)</f>
        <v>5060</v>
      </c>
      <c r="H57" s="21" t="n">
        <f aca="false">SUM(H58:H63)</f>
        <v>1560</v>
      </c>
      <c r="I57" s="21" t="n">
        <f aca="false">SUM(I58:I63)</f>
        <v>5210</v>
      </c>
      <c r="J57" s="21" t="n">
        <f aca="false">SUM(J58:J63)</f>
        <v>5210</v>
      </c>
      <c r="K57" s="21" t="n">
        <f aca="false">SUM(K58:K63)</f>
        <v>5210</v>
      </c>
    </row>
    <row r="58" customFormat="false" ht="12.8" hidden="false" customHeight="false" outlineLevel="0" collapsed="false">
      <c r="A58" s="18"/>
      <c r="B58" s="18"/>
      <c r="C58" s="18" t="s">
        <v>99</v>
      </c>
      <c r="D58" s="18" t="n">
        <v>633006</v>
      </c>
      <c r="E58" s="32" t="n">
        <v>231.84</v>
      </c>
      <c r="F58" s="32" t="n">
        <v>505.06</v>
      </c>
      <c r="G58" s="32" t="n">
        <v>1000</v>
      </c>
      <c r="H58" s="18" t="n">
        <v>1000</v>
      </c>
      <c r="I58" s="22" t="n">
        <v>1000</v>
      </c>
      <c r="J58" s="23" t="n">
        <v>1000</v>
      </c>
      <c r="K58" s="23" t="n">
        <v>1000</v>
      </c>
    </row>
    <row r="59" customFormat="false" ht="12.8" hidden="false" customHeight="false" outlineLevel="0" collapsed="false">
      <c r="A59" s="18"/>
      <c r="B59" s="18"/>
      <c r="C59" s="18" t="s">
        <v>100</v>
      </c>
      <c r="D59" s="18" t="n">
        <v>633015</v>
      </c>
      <c r="E59" s="12" t="n">
        <v>316.92</v>
      </c>
      <c r="F59" s="12" t="n">
        <v>431.7</v>
      </c>
      <c r="G59" s="32" t="n">
        <v>400</v>
      </c>
      <c r="H59" s="18" t="n">
        <v>400</v>
      </c>
      <c r="I59" s="22" t="n">
        <v>450</v>
      </c>
      <c r="J59" s="23" t="n">
        <v>450</v>
      </c>
      <c r="K59" s="23" t="n">
        <v>450</v>
      </c>
    </row>
    <row r="60" customFormat="false" ht="12.8" hidden="false" customHeight="false" outlineLevel="0" collapsed="false">
      <c r="A60" s="18"/>
      <c r="B60" s="18"/>
      <c r="C60" s="18" t="s">
        <v>101</v>
      </c>
      <c r="D60" s="18" t="n">
        <v>634002</v>
      </c>
      <c r="E60" s="12" t="n">
        <v>0</v>
      </c>
      <c r="F60" s="12" t="n">
        <v>113</v>
      </c>
      <c r="G60" s="32" t="n">
        <v>100</v>
      </c>
      <c r="H60" s="18" t="n">
        <v>100</v>
      </c>
      <c r="I60" s="22" t="n">
        <v>200</v>
      </c>
      <c r="J60" s="23" t="n">
        <v>200</v>
      </c>
      <c r="K60" s="23" t="n">
        <v>200</v>
      </c>
    </row>
    <row r="61" customFormat="false" ht="12.8" hidden="false" customHeight="false" outlineLevel="0" collapsed="false">
      <c r="A61" s="18"/>
      <c r="B61" s="18"/>
      <c r="C61" s="18" t="s">
        <v>102</v>
      </c>
      <c r="D61" s="18" t="n">
        <v>634003</v>
      </c>
      <c r="E61" s="12" t="n">
        <v>68.04</v>
      </c>
      <c r="F61" s="12" t="n">
        <v>44.1</v>
      </c>
      <c r="G61" s="32" t="n">
        <v>60</v>
      </c>
      <c r="H61" s="18" t="n">
        <v>60</v>
      </c>
      <c r="I61" s="22" t="n">
        <v>60</v>
      </c>
      <c r="J61" s="23" t="n">
        <v>60</v>
      </c>
      <c r="K61" s="23" t="n">
        <v>60</v>
      </c>
    </row>
    <row r="62" customFormat="false" ht="12.8" hidden="false" customHeight="false" outlineLevel="0" collapsed="false">
      <c r="A62" s="18"/>
      <c r="B62" s="18"/>
      <c r="C62" s="18" t="s">
        <v>103</v>
      </c>
      <c r="D62" s="18" t="n">
        <v>635006</v>
      </c>
      <c r="E62" s="12" t="n">
        <v>2505</v>
      </c>
      <c r="F62" s="12" t="n">
        <v>0</v>
      </c>
      <c r="G62" s="32" t="n">
        <v>3500</v>
      </c>
      <c r="H62" s="18" t="n">
        <v>0</v>
      </c>
      <c r="I62" s="22" t="n">
        <v>3500</v>
      </c>
      <c r="J62" s="23" t="n">
        <v>3500</v>
      </c>
      <c r="K62" s="23" t="n">
        <v>3500</v>
      </c>
      <c r="L62" s="0" t="s">
        <v>104</v>
      </c>
    </row>
    <row r="63" customFormat="false" ht="12.8" hidden="false" customHeight="false" outlineLevel="0" collapsed="false">
      <c r="A63" s="18"/>
      <c r="B63" s="18"/>
      <c r="C63" s="18" t="s">
        <v>105</v>
      </c>
      <c r="D63" s="18" t="n">
        <v>635004</v>
      </c>
      <c r="E63" s="12" t="n">
        <v>2708.52</v>
      </c>
      <c r="F63" s="12" t="n">
        <v>0</v>
      </c>
      <c r="G63" s="32" t="n">
        <v>0</v>
      </c>
      <c r="H63" s="18" t="n">
        <v>0</v>
      </c>
      <c r="I63" s="22" t="n">
        <v>0</v>
      </c>
      <c r="J63" s="23" t="n">
        <v>0</v>
      </c>
      <c r="K63" s="23" t="n">
        <v>0</v>
      </c>
    </row>
    <row r="64" customFormat="false" ht="12.8" hidden="false" customHeight="false" outlineLevel="0" collapsed="false">
      <c r="A64" s="18"/>
      <c r="B64" s="18"/>
      <c r="C64" s="18"/>
      <c r="D64" s="18"/>
      <c r="E64" s="12"/>
      <c r="F64" s="12"/>
      <c r="G64" s="32"/>
      <c r="H64" s="18"/>
      <c r="I64" s="22"/>
      <c r="J64" s="23"/>
      <c r="K64" s="23"/>
    </row>
    <row r="65" customFormat="false" ht="12.8" hidden="false" customHeight="false" outlineLevel="0" collapsed="false">
      <c r="A65" s="18" t="s">
        <v>106</v>
      </c>
      <c r="B65" s="18" t="s">
        <v>48</v>
      </c>
      <c r="C65" s="18" t="s">
        <v>107</v>
      </c>
      <c r="D65" s="18"/>
      <c r="E65" s="21" t="n">
        <f aca="false">SUM(E67:E68)</f>
        <v>6970.29</v>
      </c>
      <c r="F65" s="21" t="n">
        <f aca="false">SUM(F67:F68)</f>
        <v>7971.32</v>
      </c>
      <c r="G65" s="21" t="n">
        <f aca="false">SUM(G67:G68)</f>
        <v>9000</v>
      </c>
      <c r="H65" s="21" t="n">
        <f aca="false">SUM(H67:H68)</f>
        <v>11500</v>
      </c>
      <c r="I65" s="21" t="n">
        <f aca="false">SUM(I66:I68)</f>
        <v>13800</v>
      </c>
      <c r="J65" s="21" t="n">
        <f aca="false">SUM(J66:J68)</f>
        <v>13800</v>
      </c>
      <c r="K65" s="21" t="n">
        <f aca="false">SUM(K66:K68)</f>
        <v>13800</v>
      </c>
    </row>
    <row r="66" customFormat="false" ht="12.8" hidden="false" customHeight="true" outlineLevel="0" collapsed="false">
      <c r="A66" s="18"/>
      <c r="B66" s="18"/>
      <c r="C66" s="18" t="s">
        <v>99</v>
      </c>
      <c r="D66" s="18" t="n">
        <v>633006</v>
      </c>
      <c r="E66" s="21"/>
      <c r="F66" s="21"/>
      <c r="G66" s="32" t="n">
        <v>0</v>
      </c>
      <c r="H66" s="32" t="n">
        <v>0</v>
      </c>
      <c r="I66" s="25" t="n">
        <v>800</v>
      </c>
      <c r="J66" s="21" t="n">
        <v>800</v>
      </c>
      <c r="K66" s="21" t="n">
        <v>800</v>
      </c>
      <c r="L66" s="35" t="s">
        <v>108</v>
      </c>
      <c r="M66" s="35"/>
      <c r="N66" s="35"/>
    </row>
    <row r="67" customFormat="false" ht="12.8" hidden="false" customHeight="false" outlineLevel="0" collapsed="false">
      <c r="A67" s="18"/>
      <c r="B67" s="18"/>
      <c r="C67" s="18" t="s">
        <v>74</v>
      </c>
      <c r="D67" s="18" t="n">
        <v>637004</v>
      </c>
      <c r="E67" s="32" t="n">
        <v>6554.54</v>
      </c>
      <c r="F67" s="32" t="n">
        <v>7264.43</v>
      </c>
      <c r="G67" s="32" t="n">
        <v>7500</v>
      </c>
      <c r="H67" s="18" t="n">
        <v>10000</v>
      </c>
      <c r="I67" s="22" t="n">
        <v>10500</v>
      </c>
      <c r="J67" s="23" t="n">
        <v>10500</v>
      </c>
      <c r="K67" s="23" t="n">
        <v>10500</v>
      </c>
      <c r="L67" s="35"/>
      <c r="M67" s="35"/>
      <c r="N67" s="35"/>
    </row>
    <row r="68" customFormat="false" ht="12.8" hidden="false" customHeight="false" outlineLevel="0" collapsed="false">
      <c r="A68" s="18"/>
      <c r="B68" s="18"/>
      <c r="C68" s="18" t="s">
        <v>75</v>
      </c>
      <c r="D68" s="18" t="n">
        <v>637012</v>
      </c>
      <c r="E68" s="12" t="n">
        <v>415.75</v>
      </c>
      <c r="F68" s="12" t="n">
        <v>706.89</v>
      </c>
      <c r="G68" s="32" t="n">
        <v>1500</v>
      </c>
      <c r="H68" s="18" t="n">
        <v>1500</v>
      </c>
      <c r="I68" s="22" t="n">
        <v>2500</v>
      </c>
      <c r="J68" s="23" t="n">
        <v>2500</v>
      </c>
      <c r="K68" s="23" t="n">
        <v>2500</v>
      </c>
    </row>
    <row r="69" customFormat="false" ht="12.8" hidden="false" customHeight="false" outlineLevel="0" collapsed="false">
      <c r="A69" s="18"/>
      <c r="B69" s="18"/>
      <c r="C69" s="18"/>
      <c r="D69" s="18"/>
      <c r="E69" s="12"/>
      <c r="F69" s="12"/>
      <c r="G69" s="32"/>
      <c r="H69" s="18"/>
      <c r="I69" s="22"/>
      <c r="J69" s="23"/>
      <c r="K69" s="23"/>
    </row>
    <row r="70" customFormat="false" ht="12.8" hidden="false" customHeight="false" outlineLevel="0" collapsed="false">
      <c r="A70" s="18" t="s">
        <v>106</v>
      </c>
      <c r="B70" s="18" t="s">
        <v>48</v>
      </c>
      <c r="C70" s="18" t="s">
        <v>109</v>
      </c>
      <c r="D70" s="18"/>
      <c r="E70" s="21" t="n">
        <f aca="false">SUM(E71:E75)</f>
        <v>1047.3</v>
      </c>
      <c r="F70" s="21" t="n">
        <f aca="false">SUM(F71:F75)</f>
        <v>2090.99</v>
      </c>
      <c r="G70" s="21" t="n">
        <f aca="false">SUM(G71:G75)</f>
        <v>1600</v>
      </c>
      <c r="H70" s="21" t="n">
        <f aca="false">SUM(H71:H75)</f>
        <v>1600</v>
      </c>
      <c r="I70" s="21" t="n">
        <f aca="false">SUM(I71:I75)</f>
        <v>2300</v>
      </c>
      <c r="J70" s="21" t="n">
        <f aca="false">SUM(J71:J75)</f>
        <v>2300</v>
      </c>
      <c r="K70" s="21" t="n">
        <f aca="false">SUM(K71:K75)</f>
        <v>2300</v>
      </c>
    </row>
    <row r="71" customFormat="false" ht="12.8" hidden="false" customHeight="false" outlineLevel="0" collapsed="false">
      <c r="A71" s="18"/>
      <c r="B71" s="18"/>
      <c r="C71" s="18" t="s">
        <v>99</v>
      </c>
      <c r="D71" s="18" t="n">
        <v>633006</v>
      </c>
      <c r="E71" s="32" t="n">
        <v>515.88</v>
      </c>
      <c r="F71" s="32" t="n">
        <v>694.63</v>
      </c>
      <c r="G71" s="32" t="n">
        <v>1000</v>
      </c>
      <c r="H71" s="18" t="n">
        <v>600</v>
      </c>
      <c r="I71" s="22" t="n">
        <v>700</v>
      </c>
      <c r="J71" s="23" t="n">
        <v>700</v>
      </c>
      <c r="K71" s="23" t="n">
        <v>700</v>
      </c>
    </row>
    <row r="72" customFormat="false" ht="12.8" hidden="false" customHeight="false" outlineLevel="0" collapsed="false">
      <c r="A72" s="18"/>
      <c r="B72" s="18"/>
      <c r="C72" s="18" t="s">
        <v>57</v>
      </c>
      <c r="D72" s="18" t="n">
        <v>633004</v>
      </c>
      <c r="E72" s="32"/>
      <c r="F72" s="32"/>
      <c r="G72" s="32"/>
      <c r="H72" s="18"/>
      <c r="I72" s="22" t="n">
        <v>900</v>
      </c>
      <c r="J72" s="23" t="n">
        <v>900</v>
      </c>
      <c r="K72" s="23" t="n">
        <v>900</v>
      </c>
      <c r="L72" s="0" t="s">
        <v>110</v>
      </c>
    </row>
    <row r="73" customFormat="false" ht="12.8" hidden="false" customHeight="false" outlineLevel="0" collapsed="false">
      <c r="A73" s="18"/>
      <c r="B73" s="18"/>
      <c r="C73" s="18" t="s">
        <v>111</v>
      </c>
      <c r="D73" s="18" t="n">
        <v>635004</v>
      </c>
      <c r="E73" s="12" t="n">
        <v>0</v>
      </c>
      <c r="F73" s="12"/>
      <c r="G73" s="32" t="n">
        <v>0</v>
      </c>
      <c r="H73" s="18" t="n">
        <v>600</v>
      </c>
      <c r="I73" s="22" t="n">
        <v>200</v>
      </c>
      <c r="J73" s="23" t="n">
        <v>200</v>
      </c>
      <c r="K73" s="23" t="n">
        <v>200</v>
      </c>
    </row>
    <row r="74" customFormat="false" ht="12.8" hidden="false" customHeight="false" outlineLevel="0" collapsed="false">
      <c r="A74" s="18"/>
      <c r="B74" s="18"/>
      <c r="C74" s="18" t="s">
        <v>100</v>
      </c>
      <c r="D74" s="18" t="n">
        <v>633015</v>
      </c>
      <c r="E74" s="12" t="n">
        <v>531.42</v>
      </c>
      <c r="F74" s="12" t="n">
        <v>445.45</v>
      </c>
      <c r="G74" s="32" t="n">
        <v>600</v>
      </c>
      <c r="H74" s="18" t="n">
        <v>400</v>
      </c>
      <c r="I74" s="22" t="n">
        <v>500</v>
      </c>
      <c r="J74" s="23" t="n">
        <v>500</v>
      </c>
      <c r="K74" s="23" t="n">
        <v>500</v>
      </c>
    </row>
    <row r="75" customFormat="false" ht="12.8" hidden="false" customHeight="false" outlineLevel="0" collapsed="false">
      <c r="A75" s="18"/>
      <c r="B75" s="18"/>
      <c r="C75" s="18" t="s">
        <v>112</v>
      </c>
      <c r="D75" s="18" t="n">
        <v>633004</v>
      </c>
      <c r="E75" s="12" t="n">
        <v>0</v>
      </c>
      <c r="F75" s="12" t="n">
        <v>950.91</v>
      </c>
      <c r="G75" s="32" t="n">
        <v>0</v>
      </c>
      <c r="H75" s="18" t="n">
        <v>0</v>
      </c>
      <c r="I75" s="22" t="n">
        <v>0</v>
      </c>
      <c r="J75" s="23" t="n">
        <v>0</v>
      </c>
      <c r="K75" s="23" t="n">
        <v>0</v>
      </c>
    </row>
    <row r="76" customFormat="false" ht="12.8" hidden="false" customHeight="false" outlineLevel="0" collapsed="false">
      <c r="A76" s="18"/>
      <c r="B76" s="18"/>
      <c r="C76" s="18"/>
      <c r="D76" s="18"/>
      <c r="E76" s="12"/>
      <c r="F76" s="12"/>
      <c r="G76" s="32"/>
      <c r="H76" s="18"/>
      <c r="I76" s="22"/>
      <c r="J76" s="23"/>
      <c r="K76" s="23"/>
    </row>
    <row r="77" customFormat="false" ht="12.8" hidden="false" customHeight="false" outlineLevel="0" collapsed="false">
      <c r="A77" s="18" t="s">
        <v>113</v>
      </c>
      <c r="B77" s="18" t="s">
        <v>48</v>
      </c>
      <c r="C77" s="18" t="s">
        <v>114</v>
      </c>
      <c r="D77" s="18"/>
      <c r="E77" s="21" t="n">
        <f aca="false">SUM(E78:E80)</f>
        <v>3412.29</v>
      </c>
      <c r="F77" s="21" t="n">
        <f aca="false">SUM(F78:F80)</f>
        <v>2616.18</v>
      </c>
      <c r="G77" s="21" t="n">
        <f aca="false">SUM(G78:G80)</f>
        <v>2300</v>
      </c>
      <c r="H77" s="21" t="n">
        <f aca="false">SUM(H78:H80)</f>
        <v>2100</v>
      </c>
      <c r="I77" s="21" t="n">
        <f aca="false">SUM(I78:I80)</f>
        <v>2400</v>
      </c>
      <c r="J77" s="21" t="n">
        <f aca="false">SUM(J78:J80)</f>
        <v>2400</v>
      </c>
      <c r="K77" s="21" t="n">
        <f aca="false">SUM(K78:K80)</f>
        <v>2400</v>
      </c>
    </row>
    <row r="78" customFormat="false" ht="12.8" hidden="false" customHeight="false" outlineLevel="0" collapsed="false">
      <c r="A78" s="18"/>
      <c r="B78" s="18"/>
      <c r="C78" s="18" t="s">
        <v>52</v>
      </c>
      <c r="D78" s="18" t="n">
        <v>632001</v>
      </c>
      <c r="E78" s="32" t="n">
        <v>1828.3</v>
      </c>
      <c r="F78" s="32" t="n">
        <v>1470.18</v>
      </c>
      <c r="G78" s="32" t="n">
        <v>2100</v>
      </c>
      <c r="H78" s="18" t="n">
        <v>1500</v>
      </c>
      <c r="I78" s="22" t="n">
        <v>1800</v>
      </c>
      <c r="J78" s="23" t="n">
        <v>1800</v>
      </c>
      <c r="K78" s="23" t="n">
        <v>1800</v>
      </c>
    </row>
    <row r="79" customFormat="false" ht="12.8" hidden="false" customHeight="false" outlineLevel="0" collapsed="false">
      <c r="A79" s="18"/>
      <c r="B79" s="18"/>
      <c r="C79" s="18" t="s">
        <v>99</v>
      </c>
      <c r="D79" s="18" t="n">
        <v>633006</v>
      </c>
      <c r="E79" s="12" t="n">
        <v>1037.79</v>
      </c>
      <c r="F79" s="12" t="n">
        <v>0</v>
      </c>
      <c r="G79" s="32" t="n">
        <v>100</v>
      </c>
      <c r="H79" s="18" t="n">
        <v>200</v>
      </c>
      <c r="I79" s="22" t="n">
        <v>200</v>
      </c>
      <c r="J79" s="23" t="n">
        <v>200</v>
      </c>
      <c r="K79" s="23" t="n">
        <v>200</v>
      </c>
    </row>
    <row r="80" customFormat="false" ht="12.8" hidden="false" customHeight="false" outlineLevel="0" collapsed="false">
      <c r="A80" s="18"/>
      <c r="B80" s="18"/>
      <c r="C80" s="18" t="s">
        <v>74</v>
      </c>
      <c r="D80" s="18" t="n">
        <v>637004</v>
      </c>
      <c r="E80" s="12" t="n">
        <v>546.2</v>
      </c>
      <c r="F80" s="12" t="n">
        <v>1146</v>
      </c>
      <c r="G80" s="32" t="n">
        <v>100</v>
      </c>
      <c r="H80" s="18" t="n">
        <v>400</v>
      </c>
      <c r="I80" s="22" t="n">
        <v>400</v>
      </c>
      <c r="J80" s="23" t="n">
        <v>400</v>
      </c>
      <c r="K80" s="23" t="n">
        <v>400</v>
      </c>
    </row>
    <row r="81" customFormat="false" ht="12.8" hidden="false" customHeight="false" outlineLevel="0" collapsed="false">
      <c r="A81" s="18"/>
      <c r="B81" s="18"/>
      <c r="C81" s="18"/>
      <c r="D81" s="18"/>
      <c r="E81" s="12"/>
      <c r="F81" s="12"/>
      <c r="G81" s="32"/>
      <c r="H81" s="18"/>
      <c r="I81" s="22"/>
      <c r="J81" s="23"/>
      <c r="K81" s="23"/>
    </row>
    <row r="82" customFormat="false" ht="12.8" hidden="false" customHeight="false" outlineLevel="0" collapsed="false">
      <c r="A82" s="18" t="s">
        <v>115</v>
      </c>
      <c r="B82" s="18" t="s">
        <v>48</v>
      </c>
      <c r="C82" s="18" t="s">
        <v>116</v>
      </c>
      <c r="D82" s="18"/>
      <c r="E82" s="21" t="n">
        <v>0</v>
      </c>
      <c r="F82" s="21" t="n">
        <v>177.6</v>
      </c>
      <c r="G82" s="21" t="n">
        <v>3000</v>
      </c>
      <c r="H82" s="20" t="n">
        <v>3000</v>
      </c>
      <c r="I82" s="20" t="n">
        <v>2500</v>
      </c>
      <c r="J82" s="20" t="n">
        <v>2500</v>
      </c>
      <c r="K82" s="20" t="n">
        <v>2500</v>
      </c>
    </row>
    <row r="83" customFormat="false" ht="12.8" hidden="false" customHeight="false" outlineLevel="0" collapsed="false">
      <c r="A83" s="18"/>
      <c r="B83" s="18"/>
      <c r="C83" s="18" t="s">
        <v>117</v>
      </c>
      <c r="D83" s="18" t="n">
        <v>637004</v>
      </c>
      <c r="E83" s="32" t="n">
        <v>0</v>
      </c>
      <c r="F83" s="32" t="n">
        <v>177.6</v>
      </c>
      <c r="G83" s="32" t="n">
        <v>3000</v>
      </c>
      <c r="H83" s="18" t="n">
        <v>3000</v>
      </c>
      <c r="I83" s="36" t="n">
        <v>2500</v>
      </c>
      <c r="J83" s="20" t="n">
        <v>2500</v>
      </c>
      <c r="K83" s="20" t="n">
        <v>2500</v>
      </c>
    </row>
    <row r="84" customFormat="false" ht="12.8" hidden="false" customHeight="false" outlineLevel="0" collapsed="false">
      <c r="A84" s="18"/>
      <c r="B84" s="18"/>
      <c r="C84" s="18"/>
      <c r="D84" s="18"/>
      <c r="E84" s="12"/>
      <c r="F84" s="12"/>
      <c r="G84" s="32"/>
      <c r="H84" s="18"/>
      <c r="I84" s="22"/>
      <c r="J84" s="23"/>
      <c r="K84" s="23"/>
    </row>
    <row r="85" customFormat="false" ht="12.8" hidden="false" customHeight="false" outlineLevel="0" collapsed="false">
      <c r="A85" s="18" t="s">
        <v>118</v>
      </c>
      <c r="B85" s="18" t="s">
        <v>48</v>
      </c>
      <c r="C85" s="18" t="s">
        <v>119</v>
      </c>
      <c r="D85" s="18"/>
      <c r="E85" s="21" t="n">
        <v>0</v>
      </c>
      <c r="F85" s="21" t="n">
        <v>609.61</v>
      </c>
      <c r="G85" s="21" t="n">
        <v>3100</v>
      </c>
      <c r="H85" s="20" t="n">
        <v>100</v>
      </c>
      <c r="I85" s="23" t="n">
        <v>2000</v>
      </c>
      <c r="J85" s="23" t="n">
        <v>2000</v>
      </c>
      <c r="K85" s="23" t="n">
        <v>2000</v>
      </c>
    </row>
    <row r="86" customFormat="false" ht="12.8" hidden="false" customHeight="false" outlineLevel="0" collapsed="false">
      <c r="A86" s="18"/>
      <c r="B86" s="18"/>
      <c r="C86" s="18" t="s">
        <v>99</v>
      </c>
      <c r="D86" s="18" t="n">
        <v>633006</v>
      </c>
      <c r="E86" s="32" t="n">
        <v>0</v>
      </c>
      <c r="F86" s="32" t="n">
        <v>609.61</v>
      </c>
      <c r="G86" s="32" t="n">
        <v>3100</v>
      </c>
      <c r="H86" s="18" t="n">
        <v>100</v>
      </c>
      <c r="I86" s="22" t="n">
        <v>2000</v>
      </c>
      <c r="J86" s="23" t="n">
        <v>2000</v>
      </c>
      <c r="K86" s="23" t="n">
        <v>2000</v>
      </c>
      <c r="L86" s="0" t="s">
        <v>120</v>
      </c>
    </row>
    <row r="87" customFormat="false" ht="12.8" hidden="false" customHeight="false" outlineLevel="0" collapsed="false">
      <c r="A87" s="18"/>
      <c r="B87" s="18"/>
      <c r="C87" s="18"/>
      <c r="D87" s="18"/>
      <c r="E87" s="12"/>
      <c r="F87" s="12"/>
      <c r="G87" s="32"/>
      <c r="H87" s="18"/>
      <c r="I87" s="22"/>
      <c r="J87" s="23"/>
      <c r="K87" s="23"/>
    </row>
    <row r="88" customFormat="false" ht="12.8" hidden="false" customHeight="false" outlineLevel="0" collapsed="false">
      <c r="A88" s="18" t="s">
        <v>121</v>
      </c>
      <c r="B88" s="18" t="s">
        <v>122</v>
      </c>
      <c r="C88" s="18" t="s">
        <v>123</v>
      </c>
      <c r="D88" s="18"/>
      <c r="E88" s="21" t="n">
        <f aca="false">SUM(E89:E93)</f>
        <v>4914.6</v>
      </c>
      <c r="F88" s="21" t="n">
        <f aca="false">SUM(F89:F93)</f>
        <v>9335.09</v>
      </c>
      <c r="G88" s="21" t="n">
        <f aca="false">SUM(G89:G93)</f>
        <v>6600</v>
      </c>
      <c r="H88" s="21" t="n">
        <f aca="false">SUM(H89:H93)</f>
        <v>4650</v>
      </c>
      <c r="I88" s="21" t="n">
        <f aca="false">SUM(I89:I93)</f>
        <v>4150</v>
      </c>
      <c r="J88" s="21" t="n">
        <f aca="false">SUM(J89:J93)</f>
        <v>4150</v>
      </c>
      <c r="K88" s="21" t="n">
        <f aca="false">SUM(K89:K93)</f>
        <v>4150</v>
      </c>
    </row>
    <row r="89" customFormat="false" ht="12.8" hidden="false" customHeight="false" outlineLevel="0" collapsed="false">
      <c r="A89" s="18"/>
      <c r="B89" s="18"/>
      <c r="C89" s="18" t="s">
        <v>99</v>
      </c>
      <c r="D89" s="18" t="n">
        <v>633006</v>
      </c>
      <c r="E89" s="32" t="n">
        <v>1663.32</v>
      </c>
      <c r="F89" s="32" t="n">
        <v>1838.74</v>
      </c>
      <c r="G89" s="32" t="n">
        <v>1800</v>
      </c>
      <c r="H89" s="18" t="n">
        <v>1800</v>
      </c>
      <c r="I89" s="22" t="n">
        <v>1000</v>
      </c>
      <c r="J89" s="23" t="n">
        <v>1000</v>
      </c>
      <c r="K89" s="23" t="n">
        <v>1000</v>
      </c>
    </row>
    <row r="90" customFormat="false" ht="12.8" hidden="false" customHeight="false" outlineLevel="0" collapsed="false">
      <c r="A90" s="18"/>
      <c r="B90" s="18"/>
      <c r="C90" s="18" t="s">
        <v>62</v>
      </c>
      <c r="D90" s="18" t="n">
        <v>633016</v>
      </c>
      <c r="E90" s="12" t="n">
        <v>1176.5</v>
      </c>
      <c r="F90" s="12" t="n">
        <v>1480.24</v>
      </c>
      <c r="G90" s="32" t="n">
        <v>1500</v>
      </c>
      <c r="H90" s="18" t="n">
        <v>800</v>
      </c>
      <c r="I90" s="22" t="n">
        <v>900</v>
      </c>
      <c r="J90" s="23" t="n">
        <v>900</v>
      </c>
      <c r="K90" s="23" t="n">
        <v>900</v>
      </c>
    </row>
    <row r="91" customFormat="false" ht="12.8" hidden="false" customHeight="false" outlineLevel="0" collapsed="false">
      <c r="A91" s="18"/>
      <c r="B91" s="18"/>
      <c r="C91" s="18" t="s">
        <v>71</v>
      </c>
      <c r="D91" s="18" t="n">
        <v>635006</v>
      </c>
      <c r="E91" s="12" t="n">
        <v>0</v>
      </c>
      <c r="F91" s="12" t="n">
        <v>1028</v>
      </c>
      <c r="G91" s="32" t="n">
        <v>300</v>
      </c>
      <c r="H91" s="18" t="n">
        <v>300</v>
      </c>
      <c r="I91" s="22" t="n">
        <v>100</v>
      </c>
      <c r="J91" s="23" t="n">
        <v>100</v>
      </c>
      <c r="K91" s="23" t="n">
        <v>100</v>
      </c>
    </row>
    <row r="92" customFormat="false" ht="12.8" hidden="false" customHeight="false" outlineLevel="0" collapsed="false">
      <c r="A92" s="18"/>
      <c r="B92" s="18"/>
      <c r="C92" s="18" t="s">
        <v>124</v>
      </c>
      <c r="D92" s="18" t="n">
        <v>637002</v>
      </c>
      <c r="E92" s="12" t="n">
        <v>2074.78</v>
      </c>
      <c r="F92" s="12" t="n">
        <v>4962.91</v>
      </c>
      <c r="G92" s="32" t="n">
        <v>2950</v>
      </c>
      <c r="H92" s="18" t="n">
        <v>1500</v>
      </c>
      <c r="I92" s="22" t="n">
        <v>2000</v>
      </c>
      <c r="J92" s="23" t="n">
        <v>2000</v>
      </c>
      <c r="K92" s="23" t="n">
        <v>2000</v>
      </c>
    </row>
    <row r="93" customFormat="false" ht="12.8" hidden="false" customHeight="false" outlineLevel="0" collapsed="false">
      <c r="A93" s="18"/>
      <c r="B93" s="18"/>
      <c r="C93" s="18" t="s">
        <v>125</v>
      </c>
      <c r="D93" s="18" t="n">
        <v>637012</v>
      </c>
      <c r="E93" s="12" t="n">
        <v>0</v>
      </c>
      <c r="F93" s="12" t="n">
        <v>25.2</v>
      </c>
      <c r="G93" s="32" t="n">
        <v>50</v>
      </c>
      <c r="H93" s="18" t="n">
        <v>250</v>
      </c>
      <c r="I93" s="22" t="n">
        <v>150</v>
      </c>
      <c r="J93" s="23" t="n">
        <v>150</v>
      </c>
      <c r="K93" s="23" t="n">
        <v>150</v>
      </c>
    </row>
    <row r="94" customFormat="false" ht="12.8" hidden="false" customHeight="false" outlineLevel="0" collapsed="false">
      <c r="A94" s="18"/>
      <c r="B94" s="18"/>
      <c r="C94" s="18"/>
      <c r="D94" s="18"/>
      <c r="E94" s="12"/>
      <c r="F94" s="12"/>
      <c r="G94" s="32"/>
      <c r="H94" s="18"/>
      <c r="I94" s="22"/>
      <c r="J94" s="23"/>
      <c r="K94" s="23"/>
    </row>
    <row r="95" customFormat="false" ht="12.8" hidden="false" customHeight="false" outlineLevel="0" collapsed="false">
      <c r="A95" s="18" t="s">
        <v>126</v>
      </c>
      <c r="B95" s="18" t="s">
        <v>48</v>
      </c>
      <c r="C95" s="18" t="s">
        <v>127</v>
      </c>
      <c r="D95" s="18"/>
      <c r="E95" s="21" t="n">
        <v>600</v>
      </c>
      <c r="F95" s="21" t="n">
        <v>900</v>
      </c>
      <c r="G95" s="21" t="n">
        <v>800</v>
      </c>
      <c r="H95" s="20" t="n">
        <v>0</v>
      </c>
      <c r="I95" s="23" t="n">
        <v>700</v>
      </c>
      <c r="J95" s="23" t="n">
        <v>700</v>
      </c>
      <c r="K95" s="23" t="n">
        <v>700</v>
      </c>
    </row>
    <row r="96" customFormat="false" ht="12.8" hidden="false" customHeight="false" outlineLevel="0" collapsed="false">
      <c r="A96" s="18"/>
      <c r="B96" s="18"/>
      <c r="C96" s="18" t="s">
        <v>128</v>
      </c>
      <c r="D96" s="18" t="n">
        <v>642007</v>
      </c>
      <c r="E96" s="32" t="n">
        <v>600</v>
      </c>
      <c r="F96" s="32" t="n">
        <v>900</v>
      </c>
      <c r="G96" s="32" t="n">
        <v>800</v>
      </c>
      <c r="H96" s="18" t="n">
        <v>0</v>
      </c>
      <c r="I96" s="19" t="n">
        <v>700</v>
      </c>
      <c r="J96" s="18" t="n">
        <v>700</v>
      </c>
      <c r="K96" s="18" t="n">
        <v>700</v>
      </c>
    </row>
    <row r="97" customFormat="false" ht="12.8" hidden="false" customHeight="false" outlineLevel="0" collapsed="false">
      <c r="A97" s="18"/>
      <c r="B97" s="18"/>
      <c r="C97" s="18"/>
      <c r="D97" s="18"/>
      <c r="E97" s="12"/>
      <c r="F97" s="12"/>
      <c r="G97" s="32"/>
      <c r="H97" s="18"/>
      <c r="I97" s="22"/>
      <c r="J97" s="23"/>
      <c r="K97" s="23"/>
    </row>
    <row r="98" customFormat="false" ht="12.8" hidden="false" customHeight="false" outlineLevel="0" collapsed="false">
      <c r="A98" s="18" t="s">
        <v>46</v>
      </c>
      <c r="B98" s="18" t="s">
        <v>129</v>
      </c>
      <c r="C98" s="18" t="s">
        <v>130</v>
      </c>
      <c r="D98" s="18"/>
      <c r="E98" s="21" t="n">
        <v>176</v>
      </c>
      <c r="F98" s="21" t="n">
        <v>176</v>
      </c>
      <c r="G98" s="21" t="n">
        <v>100</v>
      </c>
      <c r="H98" s="20" t="n">
        <v>142</v>
      </c>
      <c r="I98" s="22" t="n">
        <v>138</v>
      </c>
      <c r="J98" s="23" t="n">
        <v>138</v>
      </c>
      <c r="K98" s="23" t="n">
        <v>138</v>
      </c>
    </row>
    <row r="99" customFormat="false" ht="12.8" hidden="false" customHeight="false" outlineLevel="0" collapsed="false">
      <c r="A99" s="18"/>
      <c r="B99" s="18"/>
      <c r="C99" s="18"/>
      <c r="D99" s="18"/>
      <c r="E99" s="21"/>
      <c r="F99" s="21"/>
      <c r="G99" s="32"/>
      <c r="H99" s="18"/>
      <c r="I99" s="22"/>
      <c r="J99" s="23"/>
      <c r="K99" s="23"/>
    </row>
    <row r="100" customFormat="false" ht="12.8" hidden="false" customHeight="false" outlineLevel="0" collapsed="false">
      <c r="A100" s="18" t="s">
        <v>131</v>
      </c>
      <c r="B100" s="18" t="s">
        <v>129</v>
      </c>
      <c r="C100" s="18" t="s">
        <v>132</v>
      </c>
      <c r="D100" s="18"/>
      <c r="E100" s="21" t="n">
        <v>516.06</v>
      </c>
      <c r="F100" s="21" t="n">
        <v>1760.86</v>
      </c>
      <c r="G100" s="21" t="n">
        <v>500</v>
      </c>
      <c r="H100" s="20" t="n">
        <v>2360</v>
      </c>
      <c r="I100" s="22" t="n">
        <v>2000</v>
      </c>
      <c r="J100" s="23" t="n">
        <v>2000</v>
      </c>
      <c r="K100" s="23" t="n">
        <v>2000</v>
      </c>
    </row>
    <row r="101" customFormat="false" ht="12.8" hidden="false" customHeight="false" outlineLevel="0" collapsed="false">
      <c r="A101" s="18"/>
      <c r="B101" s="18"/>
      <c r="C101" s="18"/>
      <c r="D101" s="18"/>
      <c r="E101" s="21"/>
      <c r="F101" s="21"/>
      <c r="G101" s="32"/>
      <c r="H101" s="18"/>
      <c r="I101" s="22"/>
      <c r="J101" s="23"/>
      <c r="K101" s="23"/>
    </row>
    <row r="102" customFormat="false" ht="12.8" hidden="false" customHeight="false" outlineLevel="0" collapsed="false">
      <c r="A102" s="18" t="s">
        <v>133</v>
      </c>
      <c r="B102" s="18" t="s">
        <v>134</v>
      </c>
      <c r="C102" s="18" t="s">
        <v>135</v>
      </c>
      <c r="D102" s="18"/>
      <c r="E102" s="21" t="n">
        <v>1587.91</v>
      </c>
      <c r="F102" s="21" t="n">
        <v>1815.6</v>
      </c>
      <c r="G102" s="21" t="n">
        <v>1500</v>
      </c>
      <c r="H102" s="20" t="n">
        <v>388</v>
      </c>
      <c r="I102" s="22" t="n">
        <v>0</v>
      </c>
      <c r="J102" s="23" t="n">
        <v>0</v>
      </c>
      <c r="K102" s="23" t="n">
        <v>0</v>
      </c>
    </row>
    <row r="103" customFormat="false" ht="12.8" hidden="false" customHeight="false" outlineLevel="0" collapsed="false">
      <c r="A103" s="18"/>
      <c r="B103" s="18"/>
      <c r="C103" s="18"/>
      <c r="D103" s="18"/>
      <c r="E103" s="21"/>
      <c r="F103" s="21"/>
      <c r="G103" s="32"/>
      <c r="H103" s="18"/>
      <c r="I103" s="22"/>
      <c r="J103" s="23"/>
      <c r="K103" s="23"/>
    </row>
    <row r="104" customFormat="false" ht="12.8" hidden="false" customHeight="false" outlineLevel="0" collapsed="false">
      <c r="A104" s="18" t="s">
        <v>106</v>
      </c>
      <c r="B104" s="18" t="s">
        <v>129</v>
      </c>
      <c r="C104" s="18" t="s">
        <v>136</v>
      </c>
      <c r="D104" s="18"/>
      <c r="E104" s="21" t="n">
        <v>33.03</v>
      </c>
      <c r="F104" s="21" t="n">
        <v>32.72</v>
      </c>
      <c r="G104" s="21" t="n">
        <v>30</v>
      </c>
      <c r="H104" s="20" t="n">
        <v>33</v>
      </c>
      <c r="I104" s="22" t="n">
        <v>32</v>
      </c>
      <c r="J104" s="23" t="n">
        <v>32</v>
      </c>
      <c r="K104" s="23" t="n">
        <v>32</v>
      </c>
    </row>
    <row r="105" customFormat="false" ht="12.8" hidden="false" customHeight="false" outlineLevel="0" collapsed="false">
      <c r="A105" s="18"/>
      <c r="B105" s="18"/>
      <c r="C105" s="18"/>
      <c r="D105" s="18"/>
      <c r="E105" s="21"/>
      <c r="F105" s="21"/>
      <c r="G105" s="32"/>
      <c r="H105" s="18"/>
      <c r="I105" s="22"/>
      <c r="J105" s="23"/>
      <c r="K105" s="23"/>
    </row>
    <row r="106" customFormat="false" ht="12.8" hidden="false" customHeight="false" outlineLevel="0" collapsed="false">
      <c r="A106" s="18" t="s">
        <v>137</v>
      </c>
      <c r="B106" s="18" t="s">
        <v>129</v>
      </c>
      <c r="C106" s="18" t="s">
        <v>138</v>
      </c>
      <c r="D106" s="18"/>
      <c r="E106" s="21" t="n">
        <v>3508.48</v>
      </c>
      <c r="F106" s="21" t="n">
        <v>940.72</v>
      </c>
      <c r="G106" s="21" t="n">
        <v>0</v>
      </c>
      <c r="H106" s="20" t="n">
        <v>0</v>
      </c>
      <c r="I106" s="22" t="n">
        <v>0</v>
      </c>
      <c r="J106" s="23" t="n">
        <v>0</v>
      </c>
      <c r="K106" s="23" t="n">
        <v>0</v>
      </c>
    </row>
    <row r="107" customFormat="false" ht="12.8" hidden="false" customHeight="false" outlineLevel="0" collapsed="false">
      <c r="A107" s="18"/>
      <c r="B107" s="18"/>
      <c r="C107" s="18"/>
      <c r="D107" s="18"/>
      <c r="E107" s="21"/>
      <c r="F107" s="21"/>
      <c r="G107" s="32"/>
      <c r="H107" s="18"/>
      <c r="I107" s="22"/>
      <c r="J107" s="23"/>
      <c r="K107" s="23"/>
    </row>
    <row r="108" customFormat="false" ht="12.8" hidden="false" customHeight="false" outlineLevel="0" collapsed="false">
      <c r="A108" s="19"/>
      <c r="B108" s="19"/>
      <c r="C108" s="22" t="s">
        <v>139</v>
      </c>
      <c r="D108" s="22"/>
      <c r="E108" s="24" t="n">
        <v>94405.3</v>
      </c>
      <c r="F108" s="24" t="n">
        <v>109636.24</v>
      </c>
      <c r="G108" s="24" t="n">
        <v>122210</v>
      </c>
      <c r="H108" s="22" t="n">
        <v>116438</v>
      </c>
      <c r="I108" s="22" t="n">
        <v>116800</v>
      </c>
      <c r="J108" s="22" t="n">
        <v>116800</v>
      </c>
      <c r="K108" s="22" t="n">
        <v>116800</v>
      </c>
    </row>
    <row r="109" customFormat="false" ht="12.8" hidden="false" customHeight="false" outlineLevel="0" collapsed="false">
      <c r="A109" s="18"/>
      <c r="B109" s="18"/>
      <c r="C109" s="18"/>
      <c r="D109" s="18"/>
      <c r="E109" s="21"/>
      <c r="F109" s="21"/>
      <c r="G109" s="32"/>
      <c r="H109" s="18"/>
      <c r="I109" s="22"/>
      <c r="J109" s="23"/>
      <c r="K109" s="23"/>
    </row>
    <row r="110" customFormat="false" ht="12.8" hidden="false" customHeight="false" outlineLevel="0" collapsed="false">
      <c r="A110" s="18" t="s">
        <v>46</v>
      </c>
      <c r="B110" s="18" t="s">
        <v>140</v>
      </c>
      <c r="C110" s="18" t="s">
        <v>141</v>
      </c>
      <c r="D110" s="18"/>
      <c r="E110" s="12" t="n">
        <v>8450</v>
      </c>
      <c r="F110" s="12" t="n">
        <v>1227</v>
      </c>
      <c r="G110" s="32" t="n">
        <v>4000</v>
      </c>
      <c r="H110" s="18" t="n">
        <v>4000</v>
      </c>
      <c r="I110" s="36" t="n">
        <v>0</v>
      </c>
      <c r="J110" s="20" t="n">
        <v>0</v>
      </c>
      <c r="K110" s="20" t="n">
        <v>0</v>
      </c>
    </row>
    <row r="111" customFormat="false" ht="12.8" hidden="false" customHeight="false" outlineLevel="0" collapsed="false">
      <c r="A111" s="18" t="s">
        <v>97</v>
      </c>
      <c r="B111" s="18"/>
      <c r="C111" s="18" t="s">
        <v>142</v>
      </c>
      <c r="D111" s="18"/>
      <c r="E111" s="12" t="n">
        <v>0</v>
      </c>
      <c r="F111" s="12"/>
      <c r="G111" s="32" t="n">
        <v>10000</v>
      </c>
      <c r="H111" s="18" t="n">
        <v>0</v>
      </c>
      <c r="I111" s="22" t="n">
        <v>0</v>
      </c>
      <c r="J111" s="23" t="n">
        <v>0</v>
      </c>
      <c r="K111" s="23" t="n">
        <v>0</v>
      </c>
    </row>
    <row r="112" customFormat="false" ht="12.8" hidden="false" customHeight="false" outlineLevel="0" collapsed="false">
      <c r="A112" s="18"/>
      <c r="B112" s="18"/>
      <c r="C112" s="18" t="s">
        <v>143</v>
      </c>
      <c r="D112" s="18"/>
      <c r="E112" s="12"/>
      <c r="F112" s="12"/>
      <c r="G112" s="32"/>
      <c r="H112" s="18"/>
      <c r="I112" s="22" t="n">
        <v>5000</v>
      </c>
      <c r="J112" s="23" t="n">
        <v>0</v>
      </c>
      <c r="K112" s="23" t="n">
        <v>0</v>
      </c>
    </row>
    <row r="113" customFormat="false" ht="12.8" hidden="false" customHeight="false" outlineLevel="0" collapsed="false">
      <c r="A113" s="18"/>
      <c r="B113" s="18"/>
      <c r="C113" s="18" t="s">
        <v>114</v>
      </c>
      <c r="D113" s="18"/>
      <c r="E113" s="12" t="n">
        <v>13724.83</v>
      </c>
      <c r="F113" s="12" t="n">
        <v>0</v>
      </c>
      <c r="G113" s="32" t="n">
        <v>10000</v>
      </c>
      <c r="H113" s="18" t="n">
        <v>6800</v>
      </c>
      <c r="I113" s="19" t="n">
        <v>0</v>
      </c>
      <c r="J113" s="18" t="n">
        <v>0</v>
      </c>
      <c r="K113" s="18" t="n">
        <v>0</v>
      </c>
    </row>
    <row r="114" customFormat="false" ht="12.8" hidden="false" customHeight="false" outlineLevel="0" collapsed="false">
      <c r="A114" s="18"/>
      <c r="B114" s="18"/>
      <c r="C114" s="18" t="s">
        <v>144</v>
      </c>
      <c r="D114" s="18"/>
      <c r="E114" s="12"/>
      <c r="F114" s="12"/>
      <c r="G114" s="32" t="n">
        <v>30000</v>
      </c>
      <c r="H114" s="18" t="n">
        <v>33000</v>
      </c>
      <c r="I114" s="19" t="n">
        <v>0</v>
      </c>
      <c r="J114" s="18" t="n">
        <v>0</v>
      </c>
      <c r="K114" s="18" t="n">
        <v>0</v>
      </c>
    </row>
    <row r="115" customFormat="false" ht="12.8" hidden="false" customHeight="false" outlineLevel="0" collapsed="false">
      <c r="A115" s="18"/>
      <c r="B115" s="18"/>
      <c r="C115" s="18" t="s">
        <v>145</v>
      </c>
      <c r="D115" s="18"/>
      <c r="E115" s="12" t="n">
        <v>1244.38</v>
      </c>
      <c r="F115" s="12" t="n">
        <v>0</v>
      </c>
      <c r="G115" s="32" t="n">
        <v>0</v>
      </c>
      <c r="H115" s="18" t="n">
        <v>0</v>
      </c>
      <c r="I115" s="22" t="n">
        <v>0</v>
      </c>
      <c r="J115" s="23" t="n">
        <v>0</v>
      </c>
      <c r="K115" s="23" t="n">
        <v>0</v>
      </c>
    </row>
    <row r="116" customFormat="false" ht="12.8" hidden="false" customHeight="false" outlineLevel="0" collapsed="false">
      <c r="A116" s="18" t="s">
        <v>97</v>
      </c>
      <c r="B116" s="37" t="n">
        <v>2111</v>
      </c>
      <c r="C116" s="18" t="s">
        <v>146</v>
      </c>
      <c r="D116" s="18"/>
      <c r="E116" s="21"/>
      <c r="F116" s="21"/>
      <c r="G116" s="32" t="n">
        <v>0</v>
      </c>
      <c r="H116" s="18" t="n">
        <v>30000</v>
      </c>
      <c r="I116" s="22" t="n">
        <v>0</v>
      </c>
      <c r="J116" s="23" t="n">
        <v>0</v>
      </c>
      <c r="K116" s="23" t="n">
        <v>0</v>
      </c>
    </row>
    <row r="117" customFormat="false" ht="12.8" hidden="false" customHeight="false" outlineLevel="0" collapsed="false">
      <c r="A117" s="27"/>
      <c r="B117" s="27"/>
      <c r="C117" s="26" t="s">
        <v>147</v>
      </c>
      <c r="D117" s="26"/>
      <c r="E117" s="25" t="n">
        <f aca="false">SUM(E110:E116)</f>
        <v>23419.21</v>
      </c>
      <c r="F117" s="25" t="n">
        <f aca="false">SUM(F110:F116)</f>
        <v>1227</v>
      </c>
      <c r="G117" s="25" t="n">
        <f aca="false">SUM(G110:G116)</f>
        <v>54000</v>
      </c>
      <c r="H117" s="25" t="n">
        <f aca="false">SUM(H110:H116)</f>
        <v>73800</v>
      </c>
      <c r="I117" s="25" t="n">
        <v>5000</v>
      </c>
      <c r="J117" s="25" t="n">
        <f aca="false">SUM(J110:J116)</f>
        <v>0</v>
      </c>
      <c r="K117" s="25" t="n">
        <f aca="false">SUM(K110:K116)</f>
        <v>0</v>
      </c>
    </row>
    <row r="118" customFormat="false" ht="12.8" hidden="false" customHeight="false" outlineLevel="0" collapsed="false">
      <c r="A118" s="38"/>
      <c r="B118" s="38"/>
      <c r="C118" s="39" t="s">
        <v>41</v>
      </c>
      <c r="D118" s="39"/>
      <c r="E118" s="24" t="n">
        <v>117824.51</v>
      </c>
      <c r="F118" s="24" t="n">
        <v>110863.24</v>
      </c>
      <c r="G118" s="24" t="n">
        <v>176210</v>
      </c>
      <c r="H118" s="40" t="n">
        <v>190338</v>
      </c>
      <c r="I118" s="39" t="n">
        <v>121800</v>
      </c>
      <c r="J118" s="22" t="n">
        <v>116800</v>
      </c>
      <c r="K118" s="22" t="n">
        <v>116800</v>
      </c>
    </row>
    <row r="119" customFormat="false" ht="12.75" hidden="false" customHeight="false" outlineLevel="0" collapsed="false">
      <c r="A119" s="29"/>
      <c r="B119" s="29"/>
      <c r="C119" s="29"/>
      <c r="D119" s="29"/>
      <c r="E119" s="29"/>
      <c r="F119" s="41"/>
      <c r="G119" s="29"/>
      <c r="H119" s="29"/>
      <c r="I119" s="41"/>
      <c r="J119" s="29"/>
      <c r="K119" s="29"/>
    </row>
    <row r="120" customFormat="false" ht="12.75" hidden="false" customHeight="false" outlineLevel="0" collapsed="false">
      <c r="B120" s="29"/>
      <c r="C120" s="29"/>
      <c r="D120" s="29"/>
      <c r="E120" s="29"/>
      <c r="G120" s="29"/>
      <c r="H120" s="29"/>
      <c r="I120" s="41"/>
      <c r="J120" s="29"/>
      <c r="K120" s="29"/>
    </row>
    <row r="121" customFormat="false" ht="12.75" hidden="false" customHeight="false" outlineLevel="0" collapsed="false">
      <c r="A121" s="29"/>
      <c r="B121" s="29"/>
      <c r="C121" s="29"/>
      <c r="D121" s="29"/>
      <c r="E121" s="29"/>
      <c r="G121" s="29"/>
      <c r="H121" s="29"/>
      <c r="I121" s="41"/>
      <c r="J121" s="29"/>
      <c r="K121" s="29"/>
    </row>
    <row r="122" customFormat="false" ht="12.75" hidden="false" customHeight="false" outlineLevel="0" collapsed="false">
      <c r="A122" s="29"/>
      <c r="B122" s="29"/>
      <c r="C122" s="29"/>
      <c r="D122" s="29"/>
      <c r="E122" s="29"/>
      <c r="G122" s="29"/>
      <c r="H122" s="29"/>
      <c r="I122" s="41"/>
      <c r="J122" s="29"/>
      <c r="K122" s="29"/>
    </row>
    <row r="123" customFormat="false" ht="12.75" hidden="false" customHeight="false" outlineLevel="0" collapsed="false">
      <c r="A123" s="29"/>
      <c r="B123" s="29"/>
      <c r="C123" s="29"/>
      <c r="D123" s="29"/>
      <c r="E123" s="29"/>
      <c r="G123" s="29"/>
      <c r="H123" s="29"/>
      <c r="I123" s="41"/>
      <c r="J123" s="29"/>
      <c r="K123" s="29"/>
    </row>
    <row r="124" customFormat="false" ht="12.75" hidden="false" customHeight="false" outlineLevel="0" collapsed="false">
      <c r="A124" s="29"/>
      <c r="B124" s="29"/>
      <c r="C124" s="29"/>
      <c r="D124" s="29"/>
      <c r="E124" s="29"/>
      <c r="G124" s="29"/>
      <c r="H124" s="29"/>
      <c r="I124" s="41"/>
      <c r="J124" s="29"/>
      <c r="K124" s="29"/>
    </row>
    <row r="125" customFormat="false" ht="12.75" hidden="false" customHeight="false" outlineLevel="0" collapsed="false">
      <c r="C125" s="29"/>
      <c r="D125" s="29"/>
      <c r="E125" s="29"/>
      <c r="G125" s="29"/>
      <c r="H125" s="29"/>
      <c r="I125" s="41"/>
      <c r="J125" s="29"/>
      <c r="K125" s="29"/>
    </row>
    <row r="126" customFormat="false" ht="12.75" hidden="false" customHeight="false" outlineLevel="0" collapsed="false">
      <c r="C126" s="29"/>
      <c r="D126" s="29"/>
      <c r="E126" s="29"/>
      <c r="G126" s="29"/>
      <c r="H126" s="29"/>
      <c r="I126" s="41"/>
      <c r="J126" s="29"/>
      <c r="K126" s="29"/>
    </row>
    <row r="127" customFormat="false" ht="12.75" hidden="false" customHeight="false" outlineLevel="0" collapsed="false">
      <c r="C127" s="29"/>
      <c r="D127" s="29"/>
      <c r="E127" s="29"/>
      <c r="G127" s="29"/>
      <c r="H127" s="29"/>
      <c r="I127" s="41"/>
      <c r="J127" s="29"/>
      <c r="K127" s="29"/>
    </row>
    <row r="128" customFormat="false" ht="12.75" hidden="false" customHeight="false" outlineLevel="0" collapsed="false">
      <c r="C128" s="29"/>
      <c r="D128" s="29"/>
      <c r="E128" s="29"/>
      <c r="G128" s="29"/>
      <c r="H128" s="29"/>
      <c r="I128" s="41"/>
      <c r="J128" s="29"/>
      <c r="K128" s="29"/>
    </row>
    <row r="129" customFormat="false" ht="12.75" hidden="false" customHeight="false" outlineLevel="0" collapsed="false">
      <c r="C129" s="29"/>
      <c r="D129" s="29"/>
      <c r="E129" s="29"/>
      <c r="G129" s="29"/>
      <c r="H129" s="29"/>
      <c r="I129" s="41"/>
      <c r="J129" s="29"/>
      <c r="K129" s="29"/>
    </row>
    <row r="130" customFormat="false" ht="12.75" hidden="false" customHeight="false" outlineLevel="0" collapsed="false">
      <c r="C130" s="29"/>
      <c r="D130" s="29"/>
      <c r="E130" s="29"/>
      <c r="G130" s="29"/>
      <c r="H130" s="29"/>
      <c r="I130" s="41"/>
      <c r="J130" s="29"/>
      <c r="K130" s="29"/>
    </row>
    <row r="131" customFormat="false" ht="12.75" hidden="false" customHeight="false" outlineLevel="0" collapsed="false">
      <c r="C131" s="29"/>
      <c r="D131" s="29"/>
      <c r="E131" s="29"/>
      <c r="G131" s="29"/>
      <c r="H131" s="29"/>
      <c r="I131" s="41"/>
      <c r="J131" s="29"/>
      <c r="K131" s="29"/>
    </row>
    <row r="132" customFormat="false" ht="12.75" hidden="false" customHeight="false" outlineLevel="0" collapsed="false">
      <c r="D132" s="29"/>
      <c r="E132" s="29"/>
      <c r="G132" s="29"/>
      <c r="H132" s="29"/>
      <c r="I132" s="41"/>
      <c r="J132" s="29"/>
      <c r="K132" s="29"/>
    </row>
    <row r="133" customFormat="false" ht="12.75" hidden="false" customHeight="false" outlineLevel="0" collapsed="false">
      <c r="C133" s="29"/>
      <c r="D133" s="29"/>
      <c r="E133" s="29"/>
      <c r="G133" s="29"/>
      <c r="H133" s="29"/>
      <c r="I133" s="41"/>
      <c r="J133" s="29"/>
      <c r="K133" s="29"/>
    </row>
    <row r="134" customFormat="false" ht="12.75" hidden="false" customHeight="false" outlineLevel="0" collapsed="false">
      <c r="C134" s="29"/>
      <c r="D134" s="29"/>
      <c r="E134" s="29"/>
      <c r="G134" s="29"/>
      <c r="H134" s="29"/>
      <c r="I134" s="41"/>
      <c r="J134" s="29"/>
      <c r="K134" s="29"/>
    </row>
    <row r="137" customFormat="false" ht="12.75" hidden="false" customHeight="false" outlineLevel="0" collapsed="false">
      <c r="A137" s="29"/>
      <c r="B137" s="29"/>
      <c r="C137" s="29"/>
      <c r="D137" s="29"/>
      <c r="E137" s="29"/>
      <c r="G137" s="29"/>
      <c r="H137" s="29"/>
      <c r="I137" s="41"/>
      <c r="J137" s="29"/>
      <c r="K137" s="29"/>
    </row>
    <row r="138" customFormat="false" ht="12.75" hidden="false" customHeight="false" outlineLevel="0" collapsed="false">
      <c r="A138" s="29"/>
      <c r="B138" s="29"/>
      <c r="C138" s="29"/>
      <c r="D138" s="29"/>
      <c r="E138" s="29"/>
      <c r="G138" s="29"/>
      <c r="H138" s="29"/>
      <c r="I138" s="41"/>
      <c r="J138" s="29"/>
      <c r="K138" s="29"/>
    </row>
    <row r="139" customFormat="false" ht="12.75" hidden="false" customHeight="false" outlineLevel="0" collapsed="false">
      <c r="A139" s="29"/>
      <c r="B139" s="29"/>
      <c r="C139" s="29"/>
      <c r="D139" s="29"/>
      <c r="E139" s="29"/>
      <c r="G139" s="29"/>
      <c r="H139" s="29"/>
      <c r="I139" s="41"/>
      <c r="J139" s="29"/>
      <c r="K139" s="29"/>
    </row>
    <row r="140" customFormat="false" ht="12.75" hidden="false" customHeight="false" outlineLevel="0" collapsed="false">
      <c r="A140" s="29"/>
      <c r="B140" s="29"/>
      <c r="C140" s="29"/>
      <c r="D140" s="29"/>
      <c r="E140" s="29"/>
      <c r="G140" s="29"/>
      <c r="H140" s="29"/>
      <c r="I140" s="41"/>
      <c r="J140" s="29"/>
      <c r="K140" s="29"/>
    </row>
    <row r="141" customFormat="false" ht="12.75" hidden="false" customHeight="false" outlineLevel="0" collapsed="false">
      <c r="A141" s="29"/>
      <c r="B141" s="29"/>
      <c r="C141" s="29"/>
      <c r="D141" s="29"/>
      <c r="E141" s="29"/>
      <c r="G141" s="29"/>
      <c r="H141" s="29"/>
      <c r="I141" s="41"/>
      <c r="J141" s="29"/>
      <c r="K141" s="29"/>
    </row>
    <row r="142" customFormat="false" ht="12.75" hidden="false" customHeight="false" outlineLevel="0" collapsed="false">
      <c r="A142" s="29"/>
      <c r="B142" s="29"/>
      <c r="C142" s="29"/>
      <c r="D142" s="29"/>
      <c r="E142" s="29"/>
      <c r="G142" s="29"/>
      <c r="H142" s="29"/>
      <c r="I142" s="41"/>
      <c r="J142" s="29"/>
      <c r="K142" s="29"/>
    </row>
    <row r="143" customFormat="false" ht="12.75" hidden="false" customHeight="false" outlineLevel="0" collapsed="false">
      <c r="A143" s="29"/>
      <c r="B143" s="29"/>
      <c r="C143" s="29"/>
      <c r="D143" s="29"/>
      <c r="E143" s="29"/>
      <c r="G143" s="29"/>
      <c r="H143" s="29"/>
      <c r="I143" s="41"/>
      <c r="J143" s="29"/>
      <c r="K143" s="29"/>
    </row>
    <row r="144" customFormat="false" ht="12.75" hidden="false" customHeight="false" outlineLevel="0" collapsed="false">
      <c r="A144" s="29"/>
      <c r="B144" s="29"/>
      <c r="C144" s="29"/>
      <c r="D144" s="29"/>
      <c r="E144" s="29"/>
      <c r="G144" s="29"/>
      <c r="H144" s="29"/>
      <c r="I144" s="41"/>
      <c r="J144" s="29"/>
      <c r="K144" s="29"/>
    </row>
    <row r="145" customFormat="false" ht="12.75" hidden="false" customHeight="false" outlineLevel="0" collapsed="false">
      <c r="A145" s="29"/>
      <c r="B145" s="29"/>
      <c r="C145" s="29"/>
      <c r="D145" s="29"/>
      <c r="E145" s="29"/>
      <c r="G145" s="29"/>
      <c r="H145" s="29"/>
      <c r="I145" s="41"/>
      <c r="J145" s="29"/>
      <c r="K145" s="29"/>
    </row>
    <row r="146" customFormat="false" ht="12.75" hidden="false" customHeight="false" outlineLevel="0" collapsed="false">
      <c r="A146" s="29"/>
      <c r="B146" s="29"/>
      <c r="C146" s="29"/>
      <c r="D146" s="29"/>
      <c r="E146" s="29"/>
      <c r="G146" s="29"/>
      <c r="H146" s="29"/>
      <c r="I146" s="41"/>
      <c r="J146" s="29"/>
      <c r="K146" s="29"/>
    </row>
    <row r="147" customFormat="false" ht="12.75" hidden="false" customHeight="false" outlineLevel="0" collapsed="false">
      <c r="A147" s="29"/>
      <c r="B147" s="29"/>
      <c r="C147" s="29"/>
      <c r="D147" s="29"/>
      <c r="E147" s="29"/>
      <c r="G147" s="29"/>
      <c r="H147" s="29"/>
      <c r="I147" s="41"/>
      <c r="J147" s="29"/>
      <c r="K147" s="29"/>
    </row>
    <row r="148" customFormat="false" ht="12.75" hidden="false" customHeight="false" outlineLevel="0" collapsed="false">
      <c r="A148" s="29"/>
      <c r="B148" s="29"/>
      <c r="C148" s="29"/>
      <c r="D148" s="29"/>
      <c r="E148" s="29"/>
      <c r="G148" s="29"/>
      <c r="H148" s="29"/>
      <c r="I148" s="41"/>
      <c r="J148" s="29"/>
      <c r="K148" s="29"/>
    </row>
    <row r="149" customFormat="false" ht="12.75" hidden="false" customHeight="false" outlineLevel="0" collapsed="false">
      <c r="A149" s="29"/>
      <c r="B149" s="29"/>
      <c r="C149" s="29"/>
      <c r="D149" s="29"/>
      <c r="E149" s="29"/>
      <c r="G149" s="29"/>
      <c r="H149" s="29"/>
      <c r="I149" s="41"/>
      <c r="J149" s="29"/>
      <c r="K149" s="29"/>
    </row>
    <row r="150" customFormat="false" ht="12.75" hidden="false" customHeight="false" outlineLevel="0" collapsed="false">
      <c r="A150" s="29"/>
      <c r="B150" s="29"/>
      <c r="C150" s="29"/>
      <c r="D150" s="29"/>
      <c r="E150" s="29"/>
      <c r="G150" s="29"/>
      <c r="H150" s="29"/>
      <c r="I150" s="41"/>
      <c r="J150" s="29"/>
      <c r="K150" s="29"/>
    </row>
    <row r="151" customFormat="false" ht="12.75" hidden="false" customHeight="false" outlineLevel="0" collapsed="false">
      <c r="A151" s="29"/>
      <c r="B151" s="29"/>
      <c r="C151" s="29"/>
      <c r="D151" s="29"/>
      <c r="E151" s="29"/>
      <c r="G151" s="29"/>
      <c r="H151" s="29"/>
      <c r="I151" s="41"/>
      <c r="J151" s="29"/>
      <c r="K151" s="29"/>
    </row>
    <row r="152" customFormat="false" ht="12.75" hidden="false" customHeight="false" outlineLevel="0" collapsed="false">
      <c r="A152" s="29"/>
      <c r="B152" s="29"/>
      <c r="C152" s="29"/>
      <c r="D152" s="29"/>
      <c r="E152" s="29"/>
      <c r="G152" s="29"/>
      <c r="H152" s="29"/>
      <c r="I152" s="41"/>
      <c r="J152" s="29"/>
      <c r="K152" s="29"/>
    </row>
    <row r="153" customFormat="false" ht="12.75" hidden="false" customHeight="false" outlineLevel="0" collapsed="false">
      <c r="A153" s="29"/>
      <c r="B153" s="29"/>
      <c r="C153" s="29"/>
      <c r="D153" s="29"/>
      <c r="E153" s="29"/>
      <c r="G153" s="29"/>
      <c r="H153" s="29"/>
      <c r="I153" s="41"/>
      <c r="J153" s="29"/>
      <c r="K153" s="29"/>
    </row>
    <row r="154" customFormat="false" ht="12.75" hidden="false" customHeight="false" outlineLevel="0" collapsed="false">
      <c r="A154" s="29"/>
      <c r="B154" s="29"/>
      <c r="C154" s="29"/>
      <c r="D154" s="29"/>
      <c r="E154" s="29"/>
      <c r="G154" s="29"/>
      <c r="H154" s="29"/>
      <c r="I154" s="41"/>
      <c r="J154" s="29"/>
      <c r="K154" s="29"/>
    </row>
    <row r="155" customFormat="false" ht="12.75" hidden="false" customHeight="false" outlineLevel="0" collapsed="false">
      <c r="A155" s="29"/>
      <c r="B155" s="29"/>
      <c r="C155" s="29"/>
      <c r="D155" s="29"/>
      <c r="E155" s="29"/>
      <c r="G155" s="29"/>
      <c r="H155" s="29"/>
      <c r="I155" s="41"/>
      <c r="J155" s="29"/>
      <c r="K155" s="29"/>
    </row>
    <row r="156" customFormat="false" ht="12.75" hidden="false" customHeight="false" outlineLevel="0" collapsed="false">
      <c r="A156" s="29"/>
      <c r="B156" s="29"/>
      <c r="C156" s="29"/>
      <c r="D156" s="29"/>
      <c r="E156" s="29"/>
      <c r="G156" s="29"/>
      <c r="H156" s="29"/>
      <c r="I156" s="41"/>
      <c r="J156" s="29"/>
      <c r="K156" s="29"/>
    </row>
    <row r="157" customFormat="false" ht="12.75" hidden="false" customHeight="false" outlineLevel="0" collapsed="false">
      <c r="A157" s="29"/>
      <c r="B157" s="29"/>
      <c r="C157" s="29"/>
      <c r="D157" s="29"/>
      <c r="E157" s="29"/>
      <c r="G157" s="29"/>
      <c r="H157" s="29"/>
      <c r="I157" s="41"/>
      <c r="J157" s="29"/>
      <c r="K157" s="29"/>
    </row>
    <row r="158" customFormat="false" ht="12.75" hidden="false" customHeight="false" outlineLevel="0" collapsed="false">
      <c r="A158" s="29"/>
      <c r="B158" s="29"/>
      <c r="C158" s="29"/>
      <c r="D158" s="29"/>
      <c r="E158" s="29"/>
      <c r="G158" s="29"/>
      <c r="H158" s="29"/>
      <c r="I158" s="41"/>
      <c r="J158" s="29"/>
      <c r="K158" s="29"/>
    </row>
    <row r="159" customFormat="false" ht="12.75" hidden="false" customHeight="false" outlineLevel="0" collapsed="false">
      <c r="A159" s="29"/>
      <c r="B159" s="29"/>
      <c r="C159" s="29"/>
      <c r="D159" s="29"/>
      <c r="E159" s="29"/>
      <c r="G159" s="29"/>
      <c r="H159" s="29"/>
      <c r="I159" s="41"/>
      <c r="J159" s="29"/>
      <c r="K159" s="29"/>
    </row>
    <row r="160" customFormat="false" ht="12.75" hidden="false" customHeight="false" outlineLevel="0" collapsed="false">
      <c r="A160" s="29"/>
      <c r="B160" s="29"/>
      <c r="C160" s="29"/>
      <c r="D160" s="29"/>
      <c r="E160" s="29"/>
      <c r="G160" s="29"/>
      <c r="H160" s="29"/>
      <c r="I160" s="41"/>
      <c r="J160" s="29"/>
      <c r="K160" s="29"/>
    </row>
    <row r="161" customFormat="false" ht="12.75" hidden="false" customHeight="false" outlineLevel="0" collapsed="false">
      <c r="A161" s="29"/>
      <c r="B161" s="29"/>
      <c r="C161" s="29"/>
      <c r="D161" s="29"/>
      <c r="E161" s="29"/>
      <c r="G161" s="29"/>
      <c r="H161" s="29"/>
      <c r="I161" s="41"/>
      <c r="J161" s="29"/>
      <c r="K161" s="29"/>
    </row>
    <row r="162" customFormat="false" ht="12.75" hidden="false" customHeight="false" outlineLevel="0" collapsed="false">
      <c r="A162" s="29"/>
      <c r="B162" s="29"/>
      <c r="C162" s="29"/>
      <c r="D162" s="29"/>
      <c r="E162" s="29"/>
      <c r="G162" s="29"/>
      <c r="H162" s="29"/>
      <c r="I162" s="41"/>
      <c r="J162" s="29"/>
      <c r="K162" s="29"/>
    </row>
    <row r="163" customFormat="false" ht="12.75" hidden="false" customHeight="false" outlineLevel="0" collapsed="false">
      <c r="A163" s="29"/>
      <c r="B163" s="29"/>
      <c r="C163" s="29"/>
      <c r="D163" s="29"/>
      <c r="E163" s="29"/>
      <c r="G163" s="29"/>
      <c r="H163" s="29"/>
      <c r="I163" s="41"/>
      <c r="J163" s="29"/>
      <c r="K163" s="29"/>
    </row>
    <row r="164" customFormat="false" ht="12.75" hidden="false" customHeight="false" outlineLevel="0" collapsed="false">
      <c r="A164" s="29"/>
      <c r="B164" s="29"/>
      <c r="C164" s="29"/>
      <c r="D164" s="29"/>
      <c r="E164" s="29"/>
      <c r="G164" s="29"/>
      <c r="H164" s="29"/>
      <c r="I164" s="41"/>
      <c r="J164" s="29"/>
      <c r="K164" s="29"/>
    </row>
    <row r="165" customFormat="false" ht="12.75" hidden="false" customHeight="false" outlineLevel="0" collapsed="false">
      <c r="A165" s="29"/>
      <c r="B165" s="29"/>
      <c r="C165" s="29"/>
      <c r="D165" s="29"/>
      <c r="E165" s="29"/>
      <c r="G165" s="29"/>
      <c r="H165" s="29"/>
      <c r="I165" s="41"/>
      <c r="J165" s="29"/>
      <c r="K165" s="29"/>
    </row>
    <row r="166" customFormat="false" ht="12.75" hidden="false" customHeight="false" outlineLevel="0" collapsed="false">
      <c r="A166" s="29"/>
      <c r="B166" s="29"/>
      <c r="C166" s="29"/>
      <c r="D166" s="29"/>
      <c r="E166" s="29"/>
      <c r="G166" s="29"/>
      <c r="H166" s="29"/>
      <c r="I166" s="41"/>
      <c r="J166" s="29"/>
      <c r="K166" s="29"/>
    </row>
    <row r="167" customFormat="false" ht="12.75" hidden="false" customHeight="false" outlineLevel="0" collapsed="false">
      <c r="A167" s="29"/>
      <c r="B167" s="29"/>
      <c r="C167" s="29"/>
      <c r="D167" s="29"/>
      <c r="E167" s="29"/>
      <c r="G167" s="29"/>
      <c r="H167" s="29"/>
      <c r="I167" s="41"/>
      <c r="J167" s="29"/>
      <c r="K167" s="29"/>
    </row>
    <row r="168" customFormat="false" ht="12.75" hidden="false" customHeight="false" outlineLevel="0" collapsed="false">
      <c r="A168" s="29"/>
      <c r="B168" s="29"/>
      <c r="C168" s="29"/>
      <c r="D168" s="29"/>
      <c r="E168" s="29"/>
      <c r="G168" s="29"/>
      <c r="H168" s="29"/>
      <c r="I168" s="41"/>
      <c r="J168" s="29"/>
      <c r="K168" s="29"/>
    </row>
    <row r="169" customFormat="false" ht="12.75" hidden="false" customHeight="false" outlineLevel="0" collapsed="false">
      <c r="A169" s="29"/>
      <c r="B169" s="29"/>
      <c r="C169" s="29"/>
      <c r="D169" s="29"/>
      <c r="E169" s="29"/>
      <c r="G169" s="29"/>
      <c r="H169" s="29"/>
      <c r="I169" s="41"/>
      <c r="J169" s="29"/>
      <c r="K169" s="29"/>
    </row>
  </sheetData>
  <mergeCells count="5">
    <mergeCell ref="A1:K1"/>
    <mergeCell ref="A2:K2"/>
    <mergeCell ref="E3:F3"/>
    <mergeCell ref="I3:K3"/>
    <mergeCell ref="L66:N67"/>
  </mergeCells>
  <printOptions headings="false" gridLines="false" gridLinesSet="true" horizontalCentered="false" verticalCentered="false"/>
  <pageMargins left="0.511805555555555" right="0.511805555555555" top="0.590277777777778" bottom="0.590277777777778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2018-11-23T08:43:35Z</dcterms:created>
  <dc:creator>marcel</dc:creator>
  <dc:description/>
  <dc:language>sk-SK</dc:language>
  <cp:lastModifiedBy/>
  <dcterms:modified xsi:type="dcterms:W3CDTF">2020-12-09T16:19:51Z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